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23400" windowHeight="13740" activeTab="2"/>
  </bookViews>
  <sheets>
    <sheet name="B cennik 29.10.12 " sheetId="1" r:id="rId1"/>
    <sheet name="C cennik 29.10.12 " sheetId="2" r:id="rId2"/>
    <sheet name="D cennik 29.10.12 " sheetId="3" r:id="rId3"/>
  </sheets>
  <calcPr calcId="125725"/>
</workbook>
</file>

<file path=xl/calcChain.xml><?xml version="1.0" encoding="utf-8"?>
<calcChain xmlns="http://schemas.openxmlformats.org/spreadsheetml/2006/main">
  <c r="J82" i="2"/>
  <c r="J81"/>
  <c r="J80"/>
  <c r="J79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<sst xmlns="http://schemas.openxmlformats.org/spreadsheetml/2006/main" count="409" uniqueCount="192">
  <si>
    <t>B.4.0.1-M2</t>
  </si>
  <si>
    <t>B.4.0.3-M2</t>
  </si>
  <si>
    <t>B.2.1.2-M1</t>
  </si>
  <si>
    <t>B.2.1.3-M2</t>
  </si>
  <si>
    <t>B.3.1.1-M2</t>
  </si>
  <si>
    <t>B.3.1.3-M2</t>
  </si>
  <si>
    <t>B.4.1.1-M2</t>
  </si>
  <si>
    <t>B.3.2.1-M2</t>
  </si>
  <si>
    <t>B.4.2.1-M2</t>
  </si>
  <si>
    <t>B.4.2.3-M2</t>
  </si>
  <si>
    <t>B.1.3.4-M2</t>
  </si>
  <si>
    <t>B.2.3.3-M2</t>
  </si>
  <si>
    <t>B.3.3.1-M2</t>
  </si>
  <si>
    <t>B.3.3.3-M2</t>
  </si>
  <si>
    <t>B.2.4.1-M2</t>
  </si>
  <si>
    <t>B.3.4.1-M2</t>
  </si>
  <si>
    <t>B.3.4.2-M2</t>
  </si>
  <si>
    <t>B.4.4.1-M2</t>
  </si>
  <si>
    <t>B.4.4.2-M2</t>
  </si>
  <si>
    <t>Łącznik B'</t>
  </si>
  <si>
    <t>B'.4.2.1-M2</t>
  </si>
  <si>
    <t>Cena regularna</t>
  </si>
  <si>
    <t>Miejsca postojowe bez komórki 25.000,- zł</t>
  </si>
  <si>
    <t>Miejsca postojowe z komórką  33.000,- zł</t>
  </si>
  <si>
    <t xml:space="preserve"> </t>
  </si>
  <si>
    <t>cena brutto za m. kw.</t>
  </si>
  <si>
    <t>popwierzchnia</t>
  </si>
  <si>
    <t>Cennik 29.10.12</t>
  </si>
  <si>
    <t>Ilość mieszk.</t>
  </si>
  <si>
    <t>Nr mieszkania</t>
  </si>
  <si>
    <t>Kondygnacja</t>
  </si>
  <si>
    <t>Ilość pokoi</t>
  </si>
  <si>
    <t xml:space="preserve">Powierzchnia (m²) </t>
  </si>
  <si>
    <t>Pow. balkonów/      tarasów (m²)</t>
  </si>
  <si>
    <t>29.10.2012</t>
  </si>
  <si>
    <t>cena brutto za m.kw.</t>
  </si>
  <si>
    <t>powierzchnia dodatkowa m.kw.</t>
  </si>
  <si>
    <t>Budynek C</t>
  </si>
  <si>
    <t>C.1.0.1-M2</t>
  </si>
  <si>
    <t>Parter</t>
  </si>
  <si>
    <t>C.1.0.2-M2</t>
  </si>
  <si>
    <t>C.1.0.3-M2</t>
  </si>
  <si>
    <t>C.1.0.4-M2</t>
  </si>
  <si>
    <t>C.1.0.5-M2</t>
  </si>
  <si>
    <t>C.2.0.2-M2</t>
  </si>
  <si>
    <t>C.2.0.3-M3</t>
  </si>
  <si>
    <t>C.3.0.1-M1</t>
  </si>
  <si>
    <t>C.3.0.2-M2</t>
  </si>
  <si>
    <t>C.3.0.3-M2</t>
  </si>
  <si>
    <t>C.3.0.4-M1</t>
  </si>
  <si>
    <t>C.4.0.1-M3</t>
  </si>
  <si>
    <t>C.4.0.2-M2</t>
  </si>
  <si>
    <t>C.4.0.3-M2</t>
  </si>
  <si>
    <t>C.4.0.4-M2</t>
  </si>
  <si>
    <t>C.1.1.1-M2</t>
  </si>
  <si>
    <t>Piętro I</t>
  </si>
  <si>
    <t>C.1.1.2-M2</t>
  </si>
  <si>
    <t>C.1.1.3-M2</t>
  </si>
  <si>
    <t>C.1.1.4-M2</t>
  </si>
  <si>
    <t>C.1.1.5-M2</t>
  </si>
  <si>
    <t>C.2.1.1-M2</t>
  </si>
  <si>
    <t>C.2.1.2-M2</t>
  </si>
  <si>
    <t>C.2.1.3-M3</t>
  </si>
  <si>
    <t>C.3.1.1-M1</t>
  </si>
  <si>
    <t>C.3.1.2-M2</t>
  </si>
  <si>
    <t>C.3.1.3-M2</t>
  </si>
  <si>
    <t>C.3.1.4-M1</t>
  </si>
  <si>
    <t>C.4.1.1-M3</t>
  </si>
  <si>
    <t>C.4.1.2-M2</t>
  </si>
  <si>
    <t>C.4.1.3-M2</t>
  </si>
  <si>
    <t>C.4.1.4-M2</t>
  </si>
  <si>
    <t>C.1.2.1-M2</t>
  </si>
  <si>
    <t>Piętro II</t>
  </si>
  <si>
    <t>C.1.2.2-M2</t>
  </si>
  <si>
    <t>C.1.2.3-M2</t>
  </si>
  <si>
    <t>C.1.2.4-M2</t>
  </si>
  <si>
    <t>C.1.2.5-M2</t>
  </si>
  <si>
    <t>C.2.2.1-M2</t>
  </si>
  <si>
    <t>C.2.2.2-M2</t>
  </si>
  <si>
    <t>C.2.2.3-M3</t>
  </si>
  <si>
    <t>C.3.2.1-M1</t>
  </si>
  <si>
    <t>C.3.2.2-M2</t>
  </si>
  <si>
    <t>C.3.2.3-M2</t>
  </si>
  <si>
    <t>C.3.2.4-M1</t>
  </si>
  <si>
    <t>C.4.2.1-M3</t>
  </si>
  <si>
    <t>C.4.2.2-M2</t>
  </si>
  <si>
    <t>C.4.2.3-M2</t>
  </si>
  <si>
    <t>C.4.2.4-M2</t>
  </si>
  <si>
    <t>C.1.3.1-M2</t>
  </si>
  <si>
    <t>Piętro III</t>
  </si>
  <si>
    <t>C.1.3.2-M2</t>
  </si>
  <si>
    <t>C.1.3.3-M2</t>
  </si>
  <si>
    <t>C.1.3.4-M2</t>
  </si>
  <si>
    <t>C.1.3.5-M2</t>
  </si>
  <si>
    <t>C.2.3.1-M2</t>
  </si>
  <si>
    <t>C.2.3.2-M2</t>
  </si>
  <si>
    <t>C.2.3.3-M3</t>
  </si>
  <si>
    <t>C.3.3.1-M1</t>
  </si>
  <si>
    <t>C.3.3.2-M2</t>
  </si>
  <si>
    <t>C.3.3.3-M2</t>
  </si>
  <si>
    <t>C.3.3.4-M1</t>
  </si>
  <si>
    <t>C.4.3.1-M3</t>
  </si>
  <si>
    <t>C.4.3.2-M2</t>
  </si>
  <si>
    <t>C.4.3.3-M2</t>
  </si>
  <si>
    <t>C.4.3.4-M2</t>
  </si>
  <si>
    <t>C.1.4.1-M4</t>
  </si>
  <si>
    <t>Poddasze</t>
  </si>
  <si>
    <t>C.1.4.2-M3</t>
  </si>
  <si>
    <t>C.2.4.1-M3</t>
  </si>
  <si>
    <t>C.2.4.2-M3</t>
  </si>
  <si>
    <t>C.3.4.1-M3</t>
  </si>
  <si>
    <t>C.3.4.2-M3</t>
  </si>
  <si>
    <t>C.4.4.1-M3</t>
  </si>
  <si>
    <t>C.4.4.2-M2</t>
  </si>
  <si>
    <t>Budynek C'</t>
  </si>
  <si>
    <t>C'4.2.1-M2</t>
  </si>
  <si>
    <t>II Piętro</t>
  </si>
  <si>
    <t>C'4.2.2-M2</t>
  </si>
  <si>
    <t>C'4.2.3-M2</t>
  </si>
  <si>
    <t>C'4.2.4-M2</t>
  </si>
  <si>
    <t>Strychy</t>
  </si>
  <si>
    <t>C'4.3.1-M1</t>
  </si>
  <si>
    <t>III Piętro</t>
  </si>
  <si>
    <t>strych</t>
  </si>
  <si>
    <t>C'4.3.2-M1</t>
  </si>
  <si>
    <t>C'4.3.3-M1</t>
  </si>
  <si>
    <t>C'4.3.4-M2</t>
  </si>
  <si>
    <t>Miejsca postojowe z komórką    33.000,- zł</t>
  </si>
  <si>
    <t>Nr kolejny</t>
  </si>
  <si>
    <t>Powierzchnia (m²)</t>
  </si>
  <si>
    <t>Pow. tarasów  do weryfikacji</t>
  </si>
  <si>
    <t>cena brutto za całość</t>
  </si>
  <si>
    <t>D.1.0.1-M3</t>
  </si>
  <si>
    <t>D.1.0.2-M2</t>
  </si>
  <si>
    <t>D.1.0.3-M2</t>
  </si>
  <si>
    <t>D.1.0.4-M2</t>
  </si>
  <si>
    <t>D.2.0.1-M2</t>
  </si>
  <si>
    <t>D.2.0.2-M1</t>
  </si>
  <si>
    <t>D.2.0.3-M2</t>
  </si>
  <si>
    <t>D.3.0.1-M2</t>
  </si>
  <si>
    <t>D.3.0.2-M1</t>
  </si>
  <si>
    <t>D.3.0.3-M2</t>
  </si>
  <si>
    <t>D.3.0.4-M2</t>
  </si>
  <si>
    <t>D.1.1.1-M3</t>
  </si>
  <si>
    <t>I Piętro</t>
  </si>
  <si>
    <t>D.1.1.2-M2</t>
  </si>
  <si>
    <t>D.1.1.3-M2</t>
  </si>
  <si>
    <t>D.1.1.4-M2</t>
  </si>
  <si>
    <t>D.2.1.1-M2</t>
  </si>
  <si>
    <t>D.2.1.2-M1</t>
  </si>
  <si>
    <t>D.2.1.3-M2</t>
  </si>
  <si>
    <t>D.3.1.1-M2</t>
  </si>
  <si>
    <t>D.3.1.2-M1</t>
  </si>
  <si>
    <t>D.3.1.3-M2</t>
  </si>
  <si>
    <t>D.3.1.4-M2</t>
  </si>
  <si>
    <t>D.1.2.1-M3</t>
  </si>
  <si>
    <t>D.1.2.2-M2</t>
  </si>
  <si>
    <t>D.1.2.3-M2</t>
  </si>
  <si>
    <t>D.1.2.4-M2</t>
  </si>
  <si>
    <t>D.2.2.1-M2</t>
  </si>
  <si>
    <t>D.2.2.2-M1</t>
  </si>
  <si>
    <t>D.2.2.3-M2</t>
  </si>
  <si>
    <t>D.3.2.1-M2</t>
  </si>
  <si>
    <t>D.3.2.2-M1</t>
  </si>
  <si>
    <t>D.3.2.3-M2</t>
  </si>
  <si>
    <t>D.3.2.4-M2</t>
  </si>
  <si>
    <t>D.1.3.1-M3</t>
  </si>
  <si>
    <t>D.1.3.2-M2</t>
  </si>
  <si>
    <t>D.1.3.3-M2</t>
  </si>
  <si>
    <t>D.1.3.4-M2</t>
  </si>
  <si>
    <t>D.2.3.1-M2</t>
  </si>
  <si>
    <t>D.2.3.2-M1</t>
  </si>
  <si>
    <t>D.2.3.3-M2</t>
  </si>
  <si>
    <t>D.3.3.1-M2</t>
  </si>
  <si>
    <t>D.3.3.2-M1</t>
  </si>
  <si>
    <t>D.3.3.3-M2</t>
  </si>
  <si>
    <t>D.3.3.4-M2</t>
  </si>
  <si>
    <t>D.1.4.1-M3</t>
  </si>
  <si>
    <t>D.1.4.2-M2</t>
  </si>
  <si>
    <t>D.2.4.1-M2</t>
  </si>
  <si>
    <t>D.2.4.2-M2</t>
  </si>
  <si>
    <t>D.3.4.1-M2</t>
  </si>
  <si>
    <t>D.3.4.2-M3</t>
  </si>
  <si>
    <t>Łącznik</t>
  </si>
  <si>
    <t>D'.3.2.1-M1</t>
  </si>
  <si>
    <t>D'.3.2.2-M1</t>
  </si>
  <si>
    <t>D'.3.2.3-M1</t>
  </si>
  <si>
    <t>D'.3.2.4-M1</t>
  </si>
  <si>
    <t>D'.3.3.1-M1</t>
  </si>
  <si>
    <t>D'.3.3.2-M1</t>
  </si>
  <si>
    <t>D'.3.3.3-M1</t>
  </si>
  <si>
    <t>D'.3.3.4-M1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</si>
</sst>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16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6"/>
      <name val="Arial"/>
      <family val="2"/>
      <charset val="238"/>
    </font>
    <font>
      <i/>
      <sz val="12"/>
      <name val="Arial"/>
      <family val="2"/>
      <charset val="238"/>
    </font>
    <font>
      <b/>
      <sz val="12"/>
      <color rgb="FFFF0000"/>
      <name val="Czcionka tekstu podstawowego"/>
      <charset val="238"/>
    </font>
    <font>
      <b/>
      <sz val="11"/>
      <name val="Arial"/>
      <family val="2"/>
      <charset val="238"/>
    </font>
    <font>
      <sz val="16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0"/>
      <color rgb="FF969696"/>
      <name val="Czcionka tekstu podstawowego"/>
      <charset val="238"/>
    </font>
    <font>
      <sz val="10"/>
      <name val="Czcionka tekstu podstawowego"/>
      <charset val="238"/>
    </font>
    <font>
      <sz val="11"/>
      <color theme="2" tint="-0.249977111117893"/>
      <name val="Czcionka tekstu podstawowego"/>
      <family val="2"/>
      <charset val="238"/>
    </font>
    <font>
      <i/>
      <sz val="10"/>
      <color theme="2" tint="-0.249977111117893"/>
      <name val="Czcionka tekstu podstawowego"/>
      <family val="2"/>
      <charset val="238"/>
    </font>
    <font>
      <b/>
      <sz val="11"/>
      <color theme="2" tint="-0.249977111117893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/>
      <bottom/>
      <diagonal/>
    </border>
    <border>
      <left style="medium">
        <color indexed="64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75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 textRotation="90" wrapText="1"/>
    </xf>
    <xf numFmtId="3" fontId="2" fillId="0" borderId="2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/>
    <xf numFmtId="9" fontId="2" fillId="0" borderId="0" xfId="0" applyNumberFormat="1" applyFont="1"/>
    <xf numFmtId="0" fontId="2" fillId="0" borderId="9" xfId="0" applyFont="1" applyFill="1" applyBorder="1" applyAlignment="1">
      <alignment horizontal="center" vertical="center" textRotation="90" wrapText="1"/>
    </xf>
    <xf numFmtId="3" fontId="2" fillId="0" borderId="2" xfId="0" applyNumberFormat="1" applyFont="1" applyFill="1" applyBorder="1"/>
    <xf numFmtId="0" fontId="2" fillId="0" borderId="10" xfId="0" applyFont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8" xfId="0" applyNumberFormat="1" applyFont="1" applyFill="1" applyBorder="1"/>
    <xf numFmtId="0" fontId="0" fillId="0" borderId="12" xfId="0" applyFont="1" applyFill="1" applyBorder="1" applyAlignment="1">
      <alignment horizontal="center" vertical="center"/>
    </xf>
    <xf numFmtId="9" fontId="5" fillId="0" borderId="0" xfId="0" applyNumberFormat="1" applyFont="1" applyAlignment="1">
      <alignment horizontal="center"/>
    </xf>
    <xf numFmtId="0" fontId="1" fillId="0" borderId="4" xfId="0" applyFont="1" applyFill="1" applyBorder="1" applyAlignment="1">
      <alignment horizontal="center" vertical="center" textRotation="90" wrapText="1"/>
    </xf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3" fontId="1" fillId="0" borderId="8" xfId="0" applyNumberFormat="1" applyFont="1" applyFill="1" applyBorder="1"/>
    <xf numFmtId="0" fontId="8" fillId="0" borderId="13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3" fontId="1" fillId="0" borderId="0" xfId="0" applyNumberFormat="1" applyFont="1" applyFill="1"/>
    <xf numFmtId="3" fontId="0" fillId="0" borderId="0" xfId="0" applyNumberFormat="1"/>
    <xf numFmtId="0" fontId="7" fillId="2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textRotation="90" wrapText="1"/>
    </xf>
    <xf numFmtId="0" fontId="10" fillId="0" borderId="15" xfId="1" applyFont="1" applyFill="1" applyBorder="1" applyAlignment="1">
      <alignment horizontal="center" vertical="center" textRotation="90" wrapText="1"/>
    </xf>
    <xf numFmtId="4" fontId="10" fillId="0" borderId="15" xfId="1" applyNumberFormat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vertical="center" textRotation="90" wrapText="1"/>
    </xf>
    <xf numFmtId="164" fontId="11" fillId="0" borderId="17" xfId="1" applyNumberFormat="1" applyFont="1" applyBorder="1" applyAlignment="1">
      <alignment horizontal="center" vertical="center" textRotation="90" wrapText="1"/>
    </xf>
    <xf numFmtId="3" fontId="1" fillId="0" borderId="17" xfId="0" applyNumberFormat="1" applyFont="1" applyFill="1" applyBorder="1"/>
    <xf numFmtId="3" fontId="0" fillId="0" borderId="18" xfId="0" applyNumberForma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8" fillId="0" borderId="20" xfId="1" applyFont="1" applyBorder="1" applyAlignment="1">
      <alignment horizontal="center" vertical="top"/>
    </xf>
    <xf numFmtId="0" fontId="12" fillId="0" borderId="21" xfId="1" applyFont="1" applyBorder="1" applyAlignment="1">
      <alignment horizontal="center" vertical="center" textRotation="90"/>
    </xf>
    <xf numFmtId="0" fontId="9" fillId="0" borderId="22" xfId="1" applyFont="1" applyBorder="1" applyAlignment="1">
      <alignment horizontal="center" vertical="top"/>
    </xf>
    <xf numFmtId="0" fontId="9" fillId="0" borderId="23" xfId="1" applyFont="1" applyBorder="1" applyAlignment="1">
      <alignment horizontal="center"/>
    </xf>
    <xf numFmtId="4" fontId="9" fillId="0" borderId="23" xfId="1" applyNumberFormat="1" applyFont="1" applyBorder="1" applyAlignment="1">
      <alignment horizontal="center"/>
    </xf>
    <xf numFmtId="2" fontId="9" fillId="0" borderId="24" xfId="1" applyNumberFormat="1" applyFont="1" applyBorder="1" applyAlignment="1">
      <alignment horizontal="center"/>
    </xf>
    <xf numFmtId="164" fontId="11" fillId="0" borderId="25" xfId="1" applyNumberFormat="1" applyFont="1" applyBorder="1"/>
    <xf numFmtId="3" fontId="1" fillId="0" borderId="26" xfId="0" applyNumberFormat="1" applyFont="1" applyFill="1" applyBorder="1"/>
    <xf numFmtId="3" fontId="0" fillId="0" borderId="1" xfId="0" applyNumberFormat="1" applyBorder="1"/>
    <xf numFmtId="164" fontId="0" fillId="0" borderId="27" xfId="0" applyNumberFormat="1" applyBorder="1" applyAlignment="1">
      <alignment horizontal="center"/>
    </xf>
    <xf numFmtId="0" fontId="8" fillId="0" borderId="28" xfId="1" applyFont="1" applyFill="1" applyBorder="1" applyAlignment="1">
      <alignment horizontal="center" vertical="top"/>
    </xf>
    <xf numFmtId="0" fontId="12" fillId="0" borderId="0" xfId="1" applyFont="1" applyBorder="1" applyAlignment="1">
      <alignment horizontal="center" vertical="center" textRotation="90"/>
    </xf>
    <xf numFmtId="0" fontId="9" fillId="0" borderId="29" xfId="1" applyFont="1" applyFill="1" applyBorder="1" applyAlignment="1">
      <alignment horizontal="center" vertical="top"/>
    </xf>
    <xf numFmtId="0" fontId="9" fillId="0" borderId="30" xfId="1" applyFont="1" applyFill="1" applyBorder="1" applyAlignment="1">
      <alignment horizontal="center"/>
    </xf>
    <xf numFmtId="4" fontId="9" fillId="0" borderId="30" xfId="1" applyNumberFormat="1" applyFont="1" applyFill="1" applyBorder="1" applyAlignment="1">
      <alignment horizontal="center"/>
    </xf>
    <xf numFmtId="2" fontId="9" fillId="0" borderId="31" xfId="1" applyNumberFormat="1" applyFont="1" applyFill="1" applyBorder="1" applyAlignment="1">
      <alignment horizontal="center"/>
    </xf>
    <xf numFmtId="164" fontId="11" fillId="0" borderId="32" xfId="1" applyNumberFormat="1" applyFont="1" applyFill="1" applyBorder="1"/>
    <xf numFmtId="3" fontId="1" fillId="0" borderId="33" xfId="0" applyNumberFormat="1" applyFont="1" applyFill="1" applyBorder="1"/>
    <xf numFmtId="164" fontId="0" fillId="0" borderId="11" xfId="0" applyNumberFormat="1" applyBorder="1" applyAlignment="1">
      <alignment horizontal="center"/>
    </xf>
    <xf numFmtId="0" fontId="7" fillId="0" borderId="28" xfId="1" applyFont="1" applyFill="1" applyBorder="1" applyAlignment="1">
      <alignment horizontal="center" vertical="top"/>
    </xf>
    <xf numFmtId="2" fontId="13" fillId="0" borderId="31" xfId="1" applyNumberFormat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 vertical="top"/>
    </xf>
    <xf numFmtId="0" fontId="9" fillId="0" borderId="22" xfId="1" applyFont="1" applyFill="1" applyBorder="1" applyAlignment="1">
      <alignment horizontal="center" vertical="top"/>
    </xf>
    <xf numFmtId="0" fontId="9" fillId="0" borderId="23" xfId="1" applyFont="1" applyFill="1" applyBorder="1" applyAlignment="1">
      <alignment horizontal="center"/>
    </xf>
    <xf numFmtId="4" fontId="9" fillId="0" borderId="23" xfId="1" applyNumberFormat="1" applyFont="1" applyFill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3" fontId="14" fillId="0" borderId="1" xfId="0" applyNumberFormat="1" applyFont="1" applyBorder="1"/>
    <xf numFmtId="3" fontId="6" fillId="0" borderId="1" xfId="0" applyNumberFormat="1" applyFont="1" applyBorder="1"/>
    <xf numFmtId="0" fontId="8" fillId="0" borderId="34" xfId="1" applyFont="1" applyFill="1" applyBorder="1" applyAlignment="1">
      <alignment horizontal="center" vertical="top"/>
    </xf>
    <xf numFmtId="0" fontId="9" fillId="0" borderId="35" xfId="1" applyFont="1" applyFill="1" applyBorder="1" applyAlignment="1">
      <alignment horizontal="center" vertical="top"/>
    </xf>
    <xf numFmtId="0" fontId="9" fillId="0" borderId="35" xfId="1" applyFont="1" applyFill="1" applyBorder="1" applyAlignment="1">
      <alignment horizontal="center"/>
    </xf>
    <xf numFmtId="4" fontId="9" fillId="0" borderId="35" xfId="1" applyNumberFormat="1" applyFont="1" applyFill="1" applyBorder="1" applyAlignment="1">
      <alignment horizontal="center"/>
    </xf>
    <xf numFmtId="0" fontId="9" fillId="0" borderId="36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center"/>
    </xf>
    <xf numFmtId="4" fontId="9" fillId="0" borderId="2" xfId="1" applyNumberFormat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top"/>
    </xf>
    <xf numFmtId="0" fontId="12" fillId="0" borderId="37" xfId="1" applyFont="1" applyBorder="1" applyAlignment="1">
      <alignment horizontal="center" vertical="center" textRotation="90"/>
    </xf>
    <xf numFmtId="0" fontId="9" fillId="0" borderId="8" xfId="1" applyFont="1" applyFill="1" applyBorder="1" applyAlignment="1">
      <alignment horizontal="center" vertical="top"/>
    </xf>
    <xf numFmtId="0" fontId="9" fillId="0" borderId="8" xfId="1" applyFont="1" applyFill="1" applyBorder="1" applyAlignment="1">
      <alignment horizontal="center"/>
    </xf>
    <xf numFmtId="4" fontId="9" fillId="0" borderId="8" xfId="1" applyNumberFormat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164" fontId="11" fillId="0" borderId="38" xfId="1" applyNumberFormat="1" applyFont="1" applyFill="1" applyBorder="1"/>
    <xf numFmtId="0" fontId="8" fillId="0" borderId="5" xfId="1" applyFont="1" applyFill="1" applyBorder="1" applyAlignment="1">
      <alignment horizontal="center" vertical="top" wrapText="1"/>
    </xf>
    <xf numFmtId="0" fontId="12" fillId="0" borderId="39" xfId="1" applyFont="1" applyFill="1" applyBorder="1" applyAlignment="1">
      <alignment horizontal="center" vertical="center" textRotation="90"/>
    </xf>
    <xf numFmtId="0" fontId="10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vertical="center" wrapText="1"/>
    </xf>
    <xf numFmtId="164" fontId="11" fillId="0" borderId="25" xfId="1" applyNumberFormat="1" applyFont="1" applyFill="1" applyBorder="1"/>
    <xf numFmtId="3" fontId="0" fillId="0" borderId="11" xfId="0" applyNumberFormat="1" applyBorder="1"/>
    <xf numFmtId="0" fontId="8" fillId="0" borderId="6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vertical="center" wrapText="1"/>
    </xf>
    <xf numFmtId="0" fontId="9" fillId="0" borderId="36" xfId="1" applyFont="1" applyFill="1" applyBorder="1" applyAlignment="1">
      <alignment vertical="center" wrapText="1"/>
    </xf>
    <xf numFmtId="0" fontId="15" fillId="0" borderId="2" xfId="1" applyFont="1" applyFill="1" applyBorder="1" applyAlignment="1">
      <alignment horizontal="center" vertical="top" wrapText="1"/>
    </xf>
    <xf numFmtId="3" fontId="0" fillId="0" borderId="11" xfId="0" applyNumberFormat="1" applyBorder="1" applyAlignment="1">
      <alignment horizontal="center"/>
    </xf>
    <xf numFmtId="0" fontId="8" fillId="0" borderId="7" xfId="1" applyFont="1" applyFill="1" applyBorder="1" applyAlignment="1">
      <alignment horizontal="center" vertical="top" wrapText="1"/>
    </xf>
    <xf numFmtId="0" fontId="12" fillId="0" borderId="40" xfId="1" applyFont="1" applyFill="1" applyBorder="1" applyAlignment="1">
      <alignment horizontal="center" vertical="center" textRotation="90"/>
    </xf>
    <xf numFmtId="0" fontId="10" fillId="0" borderId="8" xfId="1" applyFont="1" applyFill="1" applyBorder="1" applyAlignment="1">
      <alignment horizontal="center" vertical="top" wrapText="1"/>
    </xf>
    <xf numFmtId="4" fontId="9" fillId="0" borderId="8" xfId="1" applyNumberFormat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vertical="center" wrapText="1"/>
    </xf>
    <xf numFmtId="3" fontId="1" fillId="0" borderId="41" xfId="0" applyNumberFormat="1" applyFont="1" applyFill="1" applyBorder="1"/>
    <xf numFmtId="3" fontId="0" fillId="0" borderId="40" xfId="0" applyNumberFormat="1" applyBorder="1"/>
    <xf numFmtId="3" fontId="0" fillId="0" borderId="12" xfId="0" applyNumberFormat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9" fillId="0" borderId="0" xfId="1" applyFont="1" applyFill="1"/>
    <xf numFmtId="0" fontId="7" fillId="0" borderId="0" xfId="1" applyFont="1" applyFill="1"/>
    <xf numFmtId="3" fontId="15" fillId="0" borderId="0" xfId="1" applyNumberFormat="1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9" fillId="0" borderId="0" xfId="1" applyFont="1" applyFill="1" applyAlignment="1">
      <alignment horizontal="center"/>
    </xf>
    <xf numFmtId="4" fontId="9" fillId="0" borderId="0" xfId="1" applyNumberFormat="1" applyFont="1" applyFill="1"/>
    <xf numFmtId="0" fontId="0" fillId="0" borderId="0" xfId="0" applyFont="1" applyFill="1"/>
    <xf numFmtId="0" fontId="4" fillId="0" borderId="0" xfId="0" applyFont="1" applyFill="1"/>
    <xf numFmtId="9" fontId="16" fillId="0" borderId="0" xfId="0" applyNumberFormat="1" applyFont="1" applyFill="1" applyAlignment="1">
      <alignment horizontal="center"/>
    </xf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4" fontId="0" fillId="0" borderId="0" xfId="0" applyNumberFormat="1"/>
    <xf numFmtId="0" fontId="18" fillId="0" borderId="4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0" fillId="0" borderId="1" xfId="0" applyFont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2" fillId="0" borderId="2" xfId="0" applyFont="1" applyFill="1" applyBorder="1"/>
    <xf numFmtId="0" fontId="22" fillId="0" borderId="2" xfId="0" applyFont="1" applyFill="1" applyBorder="1" applyAlignment="1">
      <alignment horizontal="center"/>
    </xf>
    <xf numFmtId="2" fontId="22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3" fontId="24" fillId="0" borderId="44" xfId="0" applyNumberFormat="1" applyFont="1" applyFill="1" applyBorder="1" applyAlignment="1">
      <alignment horizontal="center"/>
    </xf>
    <xf numFmtId="2" fontId="20" fillId="0" borderId="2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0" fillId="0" borderId="8" xfId="0" applyFont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0" fontId="0" fillId="0" borderId="1" xfId="0" applyFont="1" applyBorder="1"/>
    <xf numFmtId="0" fontId="1" fillId="0" borderId="6" xfId="0" applyFont="1" applyBorder="1" applyAlignment="1"/>
    <xf numFmtId="0" fontId="1" fillId="0" borderId="2" xfId="0" applyFont="1" applyBorder="1" applyAlignment="1"/>
    <xf numFmtId="4" fontId="7" fillId="0" borderId="2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" fontId="7" fillId="0" borderId="8" xfId="1" applyNumberFormat="1" applyFont="1" applyFill="1" applyBorder="1" applyAlignment="1">
      <alignment horizontal="center"/>
    </xf>
    <xf numFmtId="164" fontId="0" fillId="0" borderId="0" xfId="0" applyNumberFormat="1" applyFill="1"/>
    <xf numFmtId="9" fontId="25" fillId="0" borderId="0" xfId="0" applyNumberFormat="1" applyFont="1" applyAlignment="1">
      <alignment horizontal="center"/>
    </xf>
    <xf numFmtId="9" fontId="0" fillId="0" borderId="0" xfId="0" applyNumberForma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3"/>
  <sheetViews>
    <sheetView topLeftCell="A4" workbookViewId="0">
      <selection activeCell="I28" sqref="I28"/>
    </sheetView>
  </sheetViews>
  <sheetFormatPr defaultRowHeight="14.25"/>
  <cols>
    <col min="1" max="1" width="9" style="2"/>
    <col min="2" max="2" width="10" style="2" bestFit="1" customWidth="1"/>
    <col min="3" max="16384" width="9" style="2"/>
  </cols>
  <sheetData>
    <row r="2" spans="2:11" ht="15" thickBot="1">
      <c r="B2" s="1"/>
      <c r="C2" s="1"/>
      <c r="D2" s="1"/>
      <c r="E2" s="1"/>
    </row>
    <row r="3" spans="2:11" s="3" customFormat="1" ht="61.5" customHeight="1" thickBot="1">
      <c r="B3" s="6"/>
      <c r="C3" s="7" t="s">
        <v>21</v>
      </c>
      <c r="D3" s="27" t="s">
        <v>27</v>
      </c>
      <c r="E3" s="17" t="s">
        <v>25</v>
      </c>
      <c r="F3" s="19" t="s">
        <v>26</v>
      </c>
    </row>
    <row r="4" spans="2:11" ht="15.75" thickTop="1">
      <c r="B4" s="8" t="s">
        <v>0</v>
      </c>
      <c r="C4" s="5">
        <v>299000</v>
      </c>
      <c r="D4" s="28">
        <v>281000</v>
      </c>
      <c r="E4" s="18">
        <v>5118.3970856102005</v>
      </c>
      <c r="F4" s="20">
        <v>54.9</v>
      </c>
    </row>
    <row r="5" spans="2:11" ht="15">
      <c r="B5" s="9" t="s">
        <v>1</v>
      </c>
      <c r="C5" s="4">
        <v>274200</v>
      </c>
      <c r="D5" s="29">
        <v>268000</v>
      </c>
      <c r="E5" s="18">
        <v>5037.5939849624056</v>
      </c>
      <c r="F5" s="21">
        <v>53.2</v>
      </c>
    </row>
    <row r="6" spans="2:11" ht="15">
      <c r="B6" s="10" t="s">
        <v>2</v>
      </c>
      <c r="C6" s="4">
        <v>210600</v>
      </c>
      <c r="D6" s="29">
        <v>199000</v>
      </c>
      <c r="E6" s="18">
        <v>4950.2487562189053</v>
      </c>
      <c r="F6" s="20">
        <v>40.200000000000003</v>
      </c>
    </row>
    <row r="7" spans="2:11" ht="15">
      <c r="B7" s="10" t="s">
        <v>3</v>
      </c>
      <c r="C7" s="4">
        <v>284000</v>
      </c>
      <c r="D7" s="29">
        <v>271000</v>
      </c>
      <c r="E7" s="18">
        <v>4945.2554744525551</v>
      </c>
      <c r="F7" s="20">
        <v>54.8</v>
      </c>
    </row>
    <row r="8" spans="2:11" ht="15">
      <c r="B8" s="10" t="s">
        <v>4</v>
      </c>
      <c r="C8" s="4">
        <v>284000</v>
      </c>
      <c r="D8" s="29">
        <v>271000</v>
      </c>
      <c r="E8" s="18">
        <v>4954.2961608775131</v>
      </c>
      <c r="F8" s="20">
        <v>54.7</v>
      </c>
    </row>
    <row r="9" spans="2:11" ht="15">
      <c r="B9" s="10" t="s">
        <v>5</v>
      </c>
      <c r="C9" s="4">
        <v>284000</v>
      </c>
      <c r="D9" s="29">
        <v>271000</v>
      </c>
      <c r="E9" s="18">
        <v>4927.272727272727</v>
      </c>
      <c r="F9" s="20">
        <v>55</v>
      </c>
    </row>
    <row r="10" spans="2:11" ht="15">
      <c r="B10" s="10" t="s">
        <v>6</v>
      </c>
      <c r="C10" s="4">
        <v>284000</v>
      </c>
      <c r="D10" s="29">
        <v>271000</v>
      </c>
      <c r="E10" s="18">
        <v>4945.2554744525551</v>
      </c>
      <c r="F10" s="20">
        <v>54.8</v>
      </c>
    </row>
    <row r="11" spans="2:11" ht="15">
      <c r="B11" s="10" t="s">
        <v>7</v>
      </c>
      <c r="C11" s="4">
        <v>284000</v>
      </c>
      <c r="D11" s="29">
        <v>271000</v>
      </c>
      <c r="E11" s="18">
        <v>4990.7918968692456</v>
      </c>
      <c r="F11" s="20">
        <v>54.7</v>
      </c>
    </row>
    <row r="12" spans="2:11" ht="15">
      <c r="B12" s="10" t="s">
        <v>8</v>
      </c>
      <c r="C12" s="4">
        <v>284000</v>
      </c>
      <c r="D12" s="29">
        <v>271000</v>
      </c>
      <c r="E12" s="18">
        <v>4954.2961608775131</v>
      </c>
      <c r="F12" s="20">
        <v>54.7</v>
      </c>
    </row>
    <row r="13" spans="2:11" ht="15">
      <c r="B13" s="10" t="s">
        <v>9</v>
      </c>
      <c r="C13" s="4">
        <v>274200</v>
      </c>
      <c r="D13" s="29">
        <v>271000</v>
      </c>
      <c r="E13" s="18">
        <v>5132.575757575758</v>
      </c>
      <c r="F13" s="20">
        <v>52.8</v>
      </c>
      <c r="K13" s="15"/>
    </row>
    <row r="14" spans="2:11" ht="15">
      <c r="B14" s="10" t="s">
        <v>10</v>
      </c>
      <c r="C14" s="4">
        <v>284000</v>
      </c>
      <c r="D14" s="29">
        <v>271000</v>
      </c>
      <c r="E14" s="18">
        <v>4954.2961608775131</v>
      </c>
      <c r="F14" s="20">
        <v>54.7</v>
      </c>
    </row>
    <row r="15" spans="2:11" ht="15">
      <c r="B15" s="10" t="s">
        <v>11</v>
      </c>
      <c r="C15" s="4">
        <v>284000</v>
      </c>
      <c r="D15" s="29">
        <v>271000</v>
      </c>
      <c r="E15" s="18">
        <v>4981.6176470588234</v>
      </c>
      <c r="F15" s="20">
        <v>54.4</v>
      </c>
    </row>
    <row r="16" spans="2:11" ht="15">
      <c r="B16" s="10" t="s">
        <v>12</v>
      </c>
      <c r="C16" s="4">
        <v>284000</v>
      </c>
      <c r="D16" s="29">
        <v>271000</v>
      </c>
      <c r="E16" s="18">
        <v>5009.2421441774486</v>
      </c>
      <c r="F16" s="20">
        <v>54.1</v>
      </c>
    </row>
    <row r="17" spans="2:12" ht="15">
      <c r="B17" s="11" t="s">
        <v>13</v>
      </c>
      <c r="C17" s="4">
        <v>284000</v>
      </c>
      <c r="D17" s="29">
        <v>271000</v>
      </c>
      <c r="E17" s="18">
        <v>4963.3699633699634</v>
      </c>
      <c r="F17" s="22">
        <v>54.6</v>
      </c>
    </row>
    <row r="18" spans="2:12" ht="15">
      <c r="B18" s="11" t="s">
        <v>14</v>
      </c>
      <c r="C18" s="4">
        <v>303600</v>
      </c>
      <c r="D18" s="29">
        <v>291000</v>
      </c>
      <c r="E18" s="18">
        <v>5196.4285714285716</v>
      </c>
      <c r="F18" s="22">
        <v>56</v>
      </c>
    </row>
    <row r="19" spans="2:12" ht="15">
      <c r="B19" s="11" t="s">
        <v>15</v>
      </c>
      <c r="C19" s="4">
        <v>303600</v>
      </c>
      <c r="D19" s="29">
        <v>291000</v>
      </c>
      <c r="E19" s="18">
        <v>5349.2647058823532</v>
      </c>
      <c r="F19" s="22">
        <v>54.4</v>
      </c>
    </row>
    <row r="20" spans="2:12" ht="15">
      <c r="B20" s="11" t="s">
        <v>16</v>
      </c>
      <c r="C20" s="4">
        <v>308500</v>
      </c>
      <c r="D20" s="29">
        <v>293000</v>
      </c>
      <c r="E20" s="18">
        <v>5269.7841726618708</v>
      </c>
      <c r="F20" s="22">
        <v>55.6</v>
      </c>
    </row>
    <row r="21" spans="2:12" ht="15">
      <c r="B21" s="11" t="s">
        <v>17</v>
      </c>
      <c r="C21" s="4">
        <v>308500</v>
      </c>
      <c r="D21" s="29">
        <v>293000</v>
      </c>
      <c r="E21" s="18">
        <v>5279.2792792792789</v>
      </c>
      <c r="F21" s="22">
        <v>55.5</v>
      </c>
    </row>
    <row r="22" spans="2:12" ht="15">
      <c r="B22" s="11" t="s">
        <v>18</v>
      </c>
      <c r="C22" s="4">
        <v>310900</v>
      </c>
      <c r="D22" s="29">
        <v>298000</v>
      </c>
      <c r="E22" s="18">
        <v>5265.0176678445232</v>
      </c>
      <c r="F22" s="22">
        <v>56.6</v>
      </c>
    </row>
    <row r="23" spans="2:12" ht="15">
      <c r="B23" s="14" t="s">
        <v>19</v>
      </c>
      <c r="C23" s="4"/>
      <c r="D23" s="29"/>
      <c r="E23" s="18"/>
      <c r="F23" s="23"/>
    </row>
    <row r="24" spans="2:12" ht="15.75" thickBot="1">
      <c r="B24" s="12" t="s">
        <v>20</v>
      </c>
      <c r="C24" s="13">
        <v>267900</v>
      </c>
      <c r="D24" s="30">
        <v>256000</v>
      </c>
      <c r="E24" s="24">
        <v>4749.5361781076072</v>
      </c>
      <c r="F24" s="25">
        <v>53.9</v>
      </c>
    </row>
    <row r="26" spans="2:12">
      <c r="B26" t="s">
        <v>22</v>
      </c>
      <c r="C26"/>
      <c r="D26"/>
      <c r="E26"/>
    </row>
    <row r="27" spans="2:12">
      <c r="B27" t="s">
        <v>23</v>
      </c>
      <c r="C27"/>
      <c r="D27"/>
      <c r="E27"/>
    </row>
    <row r="30" spans="2:12" ht="20.25">
      <c r="D30" s="26"/>
      <c r="L30" s="2" t="s">
        <v>24</v>
      </c>
    </row>
    <row r="33" spans="9:9">
      <c r="I33" s="16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&amp;C&amp;12Specjalna oferta od 29.10.2012</oddHeader>
    <oddFooter>&amp;L25.10.12 Budynek 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topLeftCell="A61" workbookViewId="0">
      <selection activeCell="G83" sqref="G83"/>
    </sheetView>
  </sheetViews>
  <sheetFormatPr defaultRowHeight="14.25"/>
  <cols>
    <col min="3" max="3" width="12.625" customWidth="1"/>
    <col min="4" max="4" width="12" customWidth="1"/>
    <col min="6" max="6" width="8.875" bestFit="1" customWidth="1"/>
    <col min="7" max="7" width="8.5" bestFit="1" customWidth="1"/>
    <col min="8" max="8" width="10.5" bestFit="1" customWidth="1"/>
    <col min="9" max="9" width="9.875" style="120" bestFit="1" customWidth="1"/>
  </cols>
  <sheetData>
    <row r="1" spans="1:11" ht="15.75" thickBot="1">
      <c r="A1" s="31"/>
      <c r="B1" s="32"/>
      <c r="C1" s="32"/>
      <c r="D1" s="32"/>
      <c r="E1" s="32"/>
      <c r="F1" s="32"/>
      <c r="G1" s="32"/>
      <c r="H1" s="33"/>
      <c r="I1" s="34"/>
      <c r="J1" s="35"/>
    </row>
    <row r="2" spans="1:11" ht="76.5" customHeight="1" thickBot="1">
      <c r="A2" s="36" t="s">
        <v>28</v>
      </c>
      <c r="B2" s="37"/>
      <c r="C2" s="38" t="s">
        <v>29</v>
      </c>
      <c r="D2" s="39" t="s">
        <v>30</v>
      </c>
      <c r="E2" s="38" t="s">
        <v>31</v>
      </c>
      <c r="F2" s="40" t="s">
        <v>32</v>
      </c>
      <c r="G2" s="41" t="s">
        <v>33</v>
      </c>
      <c r="H2" s="42"/>
      <c r="I2" s="43" t="s">
        <v>34</v>
      </c>
      <c r="J2" s="44" t="s">
        <v>35</v>
      </c>
      <c r="K2" s="45" t="s">
        <v>36</v>
      </c>
    </row>
    <row r="3" spans="1:11" ht="15.75" customHeight="1">
      <c r="A3" s="46">
        <v>1</v>
      </c>
      <c r="B3" s="47" t="s">
        <v>37</v>
      </c>
      <c r="C3" s="48" t="s">
        <v>38</v>
      </c>
      <c r="D3" s="48" t="s">
        <v>39</v>
      </c>
      <c r="E3" s="49">
        <v>2</v>
      </c>
      <c r="F3" s="50">
        <v>45.15</v>
      </c>
      <c r="G3" s="51"/>
      <c r="H3" s="52" t="s">
        <v>38</v>
      </c>
      <c r="I3" s="53">
        <v>230900</v>
      </c>
      <c r="J3" s="54">
        <f>I3/F3</f>
        <v>5114.0642303433006</v>
      </c>
      <c r="K3" s="55"/>
    </row>
    <row r="4" spans="1:11" ht="15.75">
      <c r="A4" s="56">
        <v>2</v>
      </c>
      <c r="B4" s="57"/>
      <c r="C4" s="58" t="s">
        <v>40</v>
      </c>
      <c r="D4" s="58" t="s">
        <v>39</v>
      </c>
      <c r="E4" s="59">
        <v>2</v>
      </c>
      <c r="F4" s="60">
        <v>49.54</v>
      </c>
      <c r="G4" s="61">
        <v>2.6</v>
      </c>
      <c r="H4" s="62" t="s">
        <v>40</v>
      </c>
      <c r="I4" s="63">
        <v>248900</v>
      </c>
      <c r="J4" s="54">
        <f t="shared" ref="J4:J67" si="0">I4/F4</f>
        <v>5024.2228502220432</v>
      </c>
      <c r="K4" s="64"/>
    </row>
    <row r="5" spans="1:11" ht="15.75">
      <c r="A5" s="56">
        <v>3</v>
      </c>
      <c r="B5" s="57"/>
      <c r="C5" s="58" t="s">
        <v>41</v>
      </c>
      <c r="D5" s="58" t="s">
        <v>39</v>
      </c>
      <c r="E5" s="59">
        <v>2</v>
      </c>
      <c r="F5" s="60">
        <v>46.79</v>
      </c>
      <c r="G5" s="61">
        <v>51.64</v>
      </c>
      <c r="H5" s="62" t="s">
        <v>41</v>
      </c>
      <c r="I5" s="63">
        <v>276900</v>
      </c>
      <c r="J5" s="54">
        <f t="shared" si="0"/>
        <v>5917.9311818764691</v>
      </c>
      <c r="K5" s="64">
        <v>51.64</v>
      </c>
    </row>
    <row r="6" spans="1:11" ht="15.75">
      <c r="A6" s="56">
        <v>4</v>
      </c>
      <c r="B6" s="57"/>
      <c r="C6" s="58" t="s">
        <v>42</v>
      </c>
      <c r="D6" s="58" t="s">
        <v>39</v>
      </c>
      <c r="E6" s="59">
        <v>2</v>
      </c>
      <c r="F6" s="60">
        <v>50.38</v>
      </c>
      <c r="G6" s="61">
        <v>41.79</v>
      </c>
      <c r="H6" s="62" t="s">
        <v>42</v>
      </c>
      <c r="I6" s="63">
        <v>285100</v>
      </c>
      <c r="J6" s="54">
        <f t="shared" si="0"/>
        <v>5658.9916633584753</v>
      </c>
      <c r="K6" s="64">
        <v>41.79</v>
      </c>
    </row>
    <row r="7" spans="1:11" ht="15.75">
      <c r="A7" s="65">
        <v>5</v>
      </c>
      <c r="B7" s="57"/>
      <c r="C7" s="58" t="s">
        <v>43</v>
      </c>
      <c r="D7" s="58" t="s">
        <v>39</v>
      </c>
      <c r="E7" s="59">
        <v>2</v>
      </c>
      <c r="F7" s="60">
        <v>54.75</v>
      </c>
      <c r="G7" s="61">
        <v>18.09</v>
      </c>
      <c r="H7" s="62" t="s">
        <v>43</v>
      </c>
      <c r="I7" s="63">
        <v>292000</v>
      </c>
      <c r="J7" s="54">
        <f t="shared" si="0"/>
        <v>5333.333333333333</v>
      </c>
      <c r="K7" s="64">
        <v>18.09</v>
      </c>
    </row>
    <row r="8" spans="1:11" ht="15.75">
      <c r="A8" s="56">
        <v>7</v>
      </c>
      <c r="B8" s="57"/>
      <c r="C8" s="58" t="s">
        <v>44</v>
      </c>
      <c r="D8" s="58" t="s">
        <v>39</v>
      </c>
      <c r="E8" s="59">
        <v>2</v>
      </c>
      <c r="F8" s="60">
        <v>40.17</v>
      </c>
      <c r="G8" s="61">
        <v>33.06</v>
      </c>
      <c r="H8" s="62" t="s">
        <v>44</v>
      </c>
      <c r="I8" s="63">
        <v>230800</v>
      </c>
      <c r="J8" s="54">
        <f t="shared" si="0"/>
        <v>5745.5812795618622</v>
      </c>
      <c r="K8" s="64">
        <v>33.06</v>
      </c>
    </row>
    <row r="9" spans="1:11" ht="15.75">
      <c r="A9" s="56">
        <v>8</v>
      </c>
      <c r="B9" s="57"/>
      <c r="C9" s="58" t="s">
        <v>45</v>
      </c>
      <c r="D9" s="58" t="s">
        <v>39</v>
      </c>
      <c r="E9" s="59">
        <v>3</v>
      </c>
      <c r="F9" s="60">
        <v>54.77</v>
      </c>
      <c r="G9" s="61">
        <v>18.09</v>
      </c>
      <c r="H9" s="62" t="s">
        <v>45</v>
      </c>
      <c r="I9" s="63">
        <v>297700</v>
      </c>
      <c r="J9" s="54">
        <f t="shared" si="0"/>
        <v>5435.457367171809</v>
      </c>
      <c r="K9" s="64">
        <v>18.09</v>
      </c>
    </row>
    <row r="10" spans="1:11" ht="15.75">
      <c r="A10" s="56">
        <v>9</v>
      </c>
      <c r="B10" s="57"/>
      <c r="C10" s="58" t="s">
        <v>46</v>
      </c>
      <c r="D10" s="58" t="s">
        <v>39</v>
      </c>
      <c r="E10" s="59">
        <v>1</v>
      </c>
      <c r="F10" s="60">
        <v>31.5</v>
      </c>
      <c r="G10" s="66"/>
      <c r="H10" s="62" t="s">
        <v>46</v>
      </c>
      <c r="I10" s="63">
        <v>165000</v>
      </c>
      <c r="J10" s="54">
        <f t="shared" si="0"/>
        <v>5238.0952380952385</v>
      </c>
      <c r="K10" s="64"/>
    </row>
    <row r="11" spans="1:11" ht="15.75">
      <c r="A11" s="65">
        <v>10</v>
      </c>
      <c r="B11" s="57"/>
      <c r="C11" s="58" t="s">
        <v>47</v>
      </c>
      <c r="D11" s="58" t="s">
        <v>39</v>
      </c>
      <c r="E11" s="59">
        <v>2</v>
      </c>
      <c r="F11" s="60">
        <v>43.23</v>
      </c>
      <c r="G11" s="61">
        <v>41.26</v>
      </c>
      <c r="H11" s="62" t="s">
        <v>47</v>
      </c>
      <c r="I11" s="63">
        <v>220400</v>
      </c>
      <c r="J11" s="54">
        <f t="shared" si="0"/>
        <v>5098.311357853343</v>
      </c>
      <c r="K11" s="64">
        <v>41.26</v>
      </c>
    </row>
    <row r="12" spans="1:11" ht="15.75">
      <c r="A12" s="65">
        <v>11</v>
      </c>
      <c r="B12" s="57"/>
      <c r="C12" s="58" t="s">
        <v>48</v>
      </c>
      <c r="D12" s="58" t="s">
        <v>39</v>
      </c>
      <c r="E12" s="59">
        <v>2</v>
      </c>
      <c r="F12" s="60"/>
      <c r="G12" s="61"/>
      <c r="H12" s="62"/>
      <c r="I12" s="63"/>
      <c r="J12" s="54"/>
      <c r="K12" s="64"/>
    </row>
    <row r="13" spans="1:11" ht="15.75">
      <c r="A13" s="56">
        <v>12</v>
      </c>
      <c r="B13" s="57"/>
      <c r="C13" s="58" t="s">
        <v>49</v>
      </c>
      <c r="D13" s="58" t="s">
        <v>39</v>
      </c>
      <c r="E13" s="59">
        <v>1</v>
      </c>
      <c r="F13" s="60">
        <v>31.5</v>
      </c>
      <c r="G13" s="66"/>
      <c r="H13" s="62" t="s">
        <v>49</v>
      </c>
      <c r="I13" s="63">
        <v>165000</v>
      </c>
      <c r="J13" s="54">
        <f t="shared" si="0"/>
        <v>5238.0952380952385</v>
      </c>
      <c r="K13" s="64"/>
    </row>
    <row r="14" spans="1:11" ht="15.75">
      <c r="A14" s="56">
        <v>13</v>
      </c>
      <c r="B14" s="57"/>
      <c r="C14" s="58" t="s">
        <v>50</v>
      </c>
      <c r="D14" s="58" t="s">
        <v>39</v>
      </c>
      <c r="E14" s="59">
        <v>3</v>
      </c>
      <c r="F14" s="60">
        <v>54.89</v>
      </c>
      <c r="G14" s="61">
        <v>18.09</v>
      </c>
      <c r="H14" s="62" t="s">
        <v>50</v>
      </c>
      <c r="I14" s="63">
        <v>295800</v>
      </c>
      <c r="J14" s="54">
        <f t="shared" si="0"/>
        <v>5388.9597376571328</v>
      </c>
      <c r="K14" s="64">
        <v>18.09</v>
      </c>
    </row>
    <row r="15" spans="1:11" ht="15.75">
      <c r="A15" s="56">
        <v>14</v>
      </c>
      <c r="B15" s="57"/>
      <c r="C15" s="58" t="s">
        <v>51</v>
      </c>
      <c r="D15" s="58" t="s">
        <v>39</v>
      </c>
      <c r="E15" s="59">
        <v>2</v>
      </c>
      <c r="F15" s="60">
        <v>40.090000000000003</v>
      </c>
      <c r="G15" s="61">
        <v>33.06</v>
      </c>
      <c r="H15" s="62" t="s">
        <v>51</v>
      </c>
      <c r="I15" s="63">
        <v>230500</v>
      </c>
      <c r="J15" s="54">
        <f t="shared" si="0"/>
        <v>5749.5634821651283</v>
      </c>
      <c r="K15" s="64">
        <v>33.06</v>
      </c>
    </row>
    <row r="16" spans="1:11" ht="15.75">
      <c r="A16" s="56">
        <v>15</v>
      </c>
      <c r="B16" s="57"/>
      <c r="C16" s="58" t="s">
        <v>52</v>
      </c>
      <c r="D16" s="58" t="s">
        <v>39</v>
      </c>
      <c r="E16" s="59">
        <v>2</v>
      </c>
      <c r="F16" s="60">
        <v>54.08</v>
      </c>
      <c r="G16" s="61">
        <v>106.58</v>
      </c>
      <c r="H16" s="62" t="s">
        <v>52</v>
      </c>
      <c r="I16" s="63">
        <v>334400</v>
      </c>
      <c r="J16" s="54">
        <f t="shared" si="0"/>
        <v>6183.4319526627223</v>
      </c>
      <c r="K16" s="64">
        <v>106.58</v>
      </c>
    </row>
    <row r="17" spans="1:11" ht="16.5" thickBot="1">
      <c r="A17" s="56">
        <v>16</v>
      </c>
      <c r="B17" s="57"/>
      <c r="C17" s="58" t="s">
        <v>53</v>
      </c>
      <c r="D17" s="58" t="s">
        <v>39</v>
      </c>
      <c r="E17" s="59">
        <v>2</v>
      </c>
      <c r="F17" s="60">
        <v>47.79</v>
      </c>
      <c r="G17" s="61">
        <v>33.25</v>
      </c>
      <c r="H17" s="62" t="s">
        <v>53</v>
      </c>
      <c r="I17" s="63">
        <v>267900</v>
      </c>
      <c r="J17" s="54">
        <f t="shared" si="0"/>
        <v>5605.7752667922159</v>
      </c>
      <c r="K17" s="64">
        <v>33.25</v>
      </c>
    </row>
    <row r="18" spans="1:11" ht="15.75">
      <c r="A18" s="67">
        <v>17</v>
      </c>
      <c r="B18" s="57"/>
      <c r="C18" s="68" t="s">
        <v>54</v>
      </c>
      <c r="D18" s="68" t="s">
        <v>55</v>
      </c>
      <c r="E18" s="69">
        <v>2</v>
      </c>
      <c r="F18" s="70">
        <v>45.04</v>
      </c>
      <c r="G18" s="71"/>
      <c r="H18" s="62" t="s">
        <v>54</v>
      </c>
      <c r="I18" s="63">
        <v>235000</v>
      </c>
      <c r="J18" s="54">
        <f t="shared" si="0"/>
        <v>5217.5843694493788</v>
      </c>
      <c r="K18" s="64"/>
    </row>
    <row r="19" spans="1:11" ht="15.75">
      <c r="A19" s="56">
        <v>18</v>
      </c>
      <c r="B19" s="57"/>
      <c r="C19" s="58" t="s">
        <v>56</v>
      </c>
      <c r="D19" s="58" t="s">
        <v>55</v>
      </c>
      <c r="E19" s="59">
        <v>2</v>
      </c>
      <c r="F19" s="60">
        <v>49.34</v>
      </c>
      <c r="G19" s="72">
        <v>2.6</v>
      </c>
      <c r="H19" s="62" t="s">
        <v>56</v>
      </c>
      <c r="I19" s="63">
        <v>262800</v>
      </c>
      <c r="J19" s="54">
        <f t="shared" si="0"/>
        <v>5326.3072557762462</v>
      </c>
      <c r="K19" s="64"/>
    </row>
    <row r="20" spans="1:11" ht="15.75">
      <c r="A20" s="56">
        <v>19</v>
      </c>
      <c r="B20" s="57"/>
      <c r="C20" s="58" t="s">
        <v>57</v>
      </c>
      <c r="D20" s="58" t="s">
        <v>55</v>
      </c>
      <c r="E20" s="59">
        <v>2</v>
      </c>
      <c r="F20" s="60">
        <v>46.59</v>
      </c>
      <c r="G20" s="72">
        <v>3.14</v>
      </c>
      <c r="H20" s="62" t="s">
        <v>57</v>
      </c>
      <c r="I20" s="63">
        <v>246900</v>
      </c>
      <c r="J20" s="54">
        <f t="shared" si="0"/>
        <v>5299.4204764971018</v>
      </c>
      <c r="K20" s="64"/>
    </row>
    <row r="21" spans="1:11" ht="15.75">
      <c r="A21" s="56">
        <v>20</v>
      </c>
      <c r="B21" s="57"/>
      <c r="C21" s="58" t="s">
        <v>58</v>
      </c>
      <c r="D21" s="58" t="s">
        <v>55</v>
      </c>
      <c r="E21" s="59">
        <v>2</v>
      </c>
      <c r="F21" s="60">
        <v>50.19</v>
      </c>
      <c r="G21" s="72">
        <v>3.14</v>
      </c>
      <c r="H21" s="62" t="s">
        <v>58</v>
      </c>
      <c r="I21" s="63">
        <v>262700</v>
      </c>
      <c r="J21" s="54">
        <f t="shared" si="0"/>
        <v>5234.1103805538951</v>
      </c>
      <c r="K21" s="64"/>
    </row>
    <row r="22" spans="1:11" ht="15.75">
      <c r="A22" s="56">
        <v>21</v>
      </c>
      <c r="B22" s="57"/>
      <c r="C22" s="58" t="s">
        <v>59</v>
      </c>
      <c r="D22" s="58" t="s">
        <v>55</v>
      </c>
      <c r="E22" s="59">
        <v>2</v>
      </c>
      <c r="F22" s="60">
        <v>54.56</v>
      </c>
      <c r="G22" s="72">
        <v>3.14</v>
      </c>
      <c r="H22" s="62" t="s">
        <v>59</v>
      </c>
      <c r="I22" s="63">
        <v>284800</v>
      </c>
      <c r="J22" s="54">
        <f t="shared" si="0"/>
        <v>5219.9413489736071</v>
      </c>
      <c r="K22" s="64"/>
    </row>
    <row r="23" spans="1:11" ht="15.75">
      <c r="A23" s="56">
        <v>22</v>
      </c>
      <c r="B23" s="57"/>
      <c r="C23" s="58" t="s">
        <v>60</v>
      </c>
      <c r="D23" s="58" t="s">
        <v>55</v>
      </c>
      <c r="E23" s="59">
        <v>3</v>
      </c>
      <c r="F23" s="60">
        <v>65.62</v>
      </c>
      <c r="G23" s="72">
        <v>3.14</v>
      </c>
      <c r="H23" s="62" t="s">
        <v>60</v>
      </c>
      <c r="I23" s="63">
        <v>342000</v>
      </c>
      <c r="J23" s="54">
        <f t="shared" si="0"/>
        <v>5211.8256629076495</v>
      </c>
      <c r="K23" s="64"/>
    </row>
    <row r="24" spans="1:11" ht="15.75">
      <c r="A24" s="56">
        <v>23</v>
      </c>
      <c r="B24" s="57"/>
      <c r="C24" s="58" t="s">
        <v>61</v>
      </c>
      <c r="D24" s="58" t="s">
        <v>55</v>
      </c>
      <c r="E24" s="59">
        <v>2</v>
      </c>
      <c r="F24" s="60">
        <v>39.99</v>
      </c>
      <c r="G24" s="72">
        <v>3.14</v>
      </c>
      <c r="H24" s="62" t="s">
        <v>61</v>
      </c>
      <c r="I24" s="63">
        <v>212100</v>
      </c>
      <c r="J24" s="54">
        <f t="shared" si="0"/>
        <v>5303.8259564891223</v>
      </c>
      <c r="K24" s="64"/>
    </row>
    <row r="25" spans="1:11" ht="15.75">
      <c r="A25" s="56">
        <v>24</v>
      </c>
      <c r="B25" s="57"/>
      <c r="C25" s="58" t="s">
        <v>62</v>
      </c>
      <c r="D25" s="58" t="s">
        <v>55</v>
      </c>
      <c r="E25" s="59">
        <v>3</v>
      </c>
      <c r="F25" s="60">
        <v>54.68</v>
      </c>
      <c r="G25" s="72">
        <v>3.14</v>
      </c>
      <c r="H25" s="62" t="s">
        <v>62</v>
      </c>
      <c r="I25" s="63">
        <v>290500</v>
      </c>
      <c r="J25" s="54">
        <f t="shared" si="0"/>
        <v>5312.72860277981</v>
      </c>
      <c r="K25" s="64"/>
    </row>
    <row r="26" spans="1:11" ht="15.75">
      <c r="A26" s="56">
        <v>25</v>
      </c>
      <c r="B26" s="57"/>
      <c r="C26" s="58" t="s">
        <v>63</v>
      </c>
      <c r="D26" s="58" t="s">
        <v>55</v>
      </c>
      <c r="E26" s="59">
        <v>1</v>
      </c>
      <c r="F26" s="60">
        <v>31.5</v>
      </c>
      <c r="G26" s="72"/>
      <c r="H26" s="62" t="s">
        <v>63</v>
      </c>
      <c r="I26" s="63">
        <v>167000</v>
      </c>
      <c r="J26" s="54">
        <f t="shared" si="0"/>
        <v>5301.5873015873012</v>
      </c>
      <c r="K26" s="64"/>
    </row>
    <row r="27" spans="1:11" ht="15.75">
      <c r="A27" s="65">
        <v>26</v>
      </c>
      <c r="B27" s="57"/>
      <c r="C27" s="58" t="s">
        <v>64</v>
      </c>
      <c r="D27" s="58" t="s">
        <v>55</v>
      </c>
      <c r="E27" s="59">
        <v>2</v>
      </c>
      <c r="F27" s="60">
        <v>43.14</v>
      </c>
      <c r="G27" s="72">
        <v>3.94</v>
      </c>
      <c r="H27" s="62" t="s">
        <v>64</v>
      </c>
      <c r="I27" s="63">
        <v>198900</v>
      </c>
      <c r="J27" s="54">
        <f t="shared" si="0"/>
        <v>4610.5702364394992</v>
      </c>
      <c r="K27" s="64"/>
    </row>
    <row r="28" spans="1:11" ht="15.75">
      <c r="A28" s="65">
        <v>27</v>
      </c>
      <c r="B28" s="57"/>
      <c r="C28" s="58" t="s">
        <v>65</v>
      </c>
      <c r="D28" s="58" t="s">
        <v>55</v>
      </c>
      <c r="E28" s="59">
        <v>2</v>
      </c>
      <c r="F28" s="60">
        <v>43.14</v>
      </c>
      <c r="G28" s="72">
        <v>3.82</v>
      </c>
      <c r="H28" s="62" t="s">
        <v>65</v>
      </c>
      <c r="I28" s="63">
        <v>185000</v>
      </c>
      <c r="J28" s="73">
        <f t="shared" si="0"/>
        <v>4288.3634677793234</v>
      </c>
      <c r="K28" s="64"/>
    </row>
    <row r="29" spans="1:11" ht="15.75">
      <c r="A29" s="56">
        <v>28</v>
      </c>
      <c r="B29" s="57"/>
      <c r="C29" s="58" t="s">
        <v>66</v>
      </c>
      <c r="D29" s="58" t="s">
        <v>55</v>
      </c>
      <c r="E29" s="59">
        <v>1</v>
      </c>
      <c r="F29" s="60">
        <v>31.5</v>
      </c>
      <c r="G29" s="72"/>
      <c r="H29" s="62" t="s">
        <v>66</v>
      </c>
      <c r="I29" s="63">
        <v>167000</v>
      </c>
      <c r="J29" s="54">
        <f t="shared" si="0"/>
        <v>5301.5873015873012</v>
      </c>
      <c r="K29" s="64"/>
    </row>
    <row r="30" spans="1:11" ht="15.75">
      <c r="A30" s="56">
        <v>29</v>
      </c>
      <c r="B30" s="57"/>
      <c r="C30" s="58" t="s">
        <v>67</v>
      </c>
      <c r="D30" s="58" t="s">
        <v>55</v>
      </c>
      <c r="E30" s="59">
        <v>3</v>
      </c>
      <c r="F30" s="60">
        <v>54.8</v>
      </c>
      <c r="G30" s="72">
        <v>3.14</v>
      </c>
      <c r="H30" s="62" t="s">
        <v>67</v>
      </c>
      <c r="I30" s="63">
        <v>290900</v>
      </c>
      <c r="J30" s="54">
        <f t="shared" si="0"/>
        <v>5308.3941605839418</v>
      </c>
      <c r="K30" s="64"/>
    </row>
    <row r="31" spans="1:11" ht="15.75">
      <c r="A31" s="56">
        <v>30</v>
      </c>
      <c r="B31" s="57"/>
      <c r="C31" s="58" t="s">
        <v>68</v>
      </c>
      <c r="D31" s="58" t="s">
        <v>55</v>
      </c>
      <c r="E31" s="59">
        <v>2</v>
      </c>
      <c r="F31" s="60">
        <v>39.9</v>
      </c>
      <c r="G31" s="72">
        <v>3.14</v>
      </c>
      <c r="H31" s="62" t="s">
        <v>68</v>
      </c>
      <c r="I31" s="63">
        <v>210700</v>
      </c>
      <c r="J31" s="54">
        <f t="shared" si="0"/>
        <v>5280.7017543859647</v>
      </c>
      <c r="K31" s="64"/>
    </row>
    <row r="32" spans="1:11" ht="15.75">
      <c r="A32" s="56">
        <v>31</v>
      </c>
      <c r="B32" s="57"/>
      <c r="C32" s="58" t="s">
        <v>69</v>
      </c>
      <c r="D32" s="58" t="s">
        <v>55</v>
      </c>
      <c r="E32" s="59">
        <v>2</v>
      </c>
      <c r="F32" s="60">
        <v>53.86</v>
      </c>
      <c r="G32" s="72">
        <v>3.14</v>
      </c>
      <c r="H32" s="62" t="s">
        <v>69</v>
      </c>
      <c r="I32" s="63">
        <v>285600</v>
      </c>
      <c r="J32" s="54">
        <f t="shared" si="0"/>
        <v>5302.6364649090237</v>
      </c>
      <c r="K32" s="64"/>
    </row>
    <row r="33" spans="1:11" ht="16.5" thickBot="1">
      <c r="A33" s="65">
        <v>32</v>
      </c>
      <c r="B33" s="57"/>
      <c r="C33" s="58" t="s">
        <v>70</v>
      </c>
      <c r="D33" s="58" t="s">
        <v>55</v>
      </c>
      <c r="E33" s="59">
        <v>2</v>
      </c>
      <c r="F33" s="60">
        <v>47.79</v>
      </c>
      <c r="G33" s="72">
        <v>2.6</v>
      </c>
      <c r="H33" s="62" t="s">
        <v>70</v>
      </c>
      <c r="I33" s="63">
        <v>243700</v>
      </c>
      <c r="J33" s="54">
        <f t="shared" si="0"/>
        <v>5099.3931784892238</v>
      </c>
      <c r="K33" s="64"/>
    </row>
    <row r="34" spans="1:11" ht="15.75">
      <c r="A34" s="67">
        <v>33</v>
      </c>
      <c r="B34" s="57"/>
      <c r="C34" s="68" t="s">
        <v>71</v>
      </c>
      <c r="D34" s="68" t="s">
        <v>72</v>
      </c>
      <c r="E34" s="69">
        <v>2</v>
      </c>
      <c r="F34" s="70">
        <v>44.87</v>
      </c>
      <c r="G34" s="71"/>
      <c r="H34" s="62" t="s">
        <v>71</v>
      </c>
      <c r="I34" s="63">
        <v>234200</v>
      </c>
      <c r="J34" s="54">
        <f t="shared" si="0"/>
        <v>5219.5230666369516</v>
      </c>
      <c r="K34" s="64"/>
    </row>
    <row r="35" spans="1:11" ht="15.75">
      <c r="A35" s="56">
        <v>34</v>
      </c>
      <c r="B35" s="57"/>
      <c r="C35" s="58" t="s">
        <v>73</v>
      </c>
      <c r="D35" s="58" t="s">
        <v>72</v>
      </c>
      <c r="E35" s="59">
        <v>2</v>
      </c>
      <c r="F35" s="60">
        <v>49.02</v>
      </c>
      <c r="G35" s="72">
        <v>2.6</v>
      </c>
      <c r="H35" s="62" t="s">
        <v>73</v>
      </c>
      <c r="I35" s="63">
        <v>260700</v>
      </c>
      <c r="J35" s="54">
        <f t="shared" si="0"/>
        <v>5318.2374541003664</v>
      </c>
      <c r="K35" s="64"/>
    </row>
    <row r="36" spans="1:11" ht="15.75">
      <c r="A36" s="56">
        <v>35</v>
      </c>
      <c r="B36" s="57"/>
      <c r="C36" s="58" t="s">
        <v>74</v>
      </c>
      <c r="D36" s="58" t="s">
        <v>72</v>
      </c>
      <c r="E36" s="59">
        <v>2</v>
      </c>
      <c r="F36" s="60">
        <v>46.33</v>
      </c>
      <c r="G36" s="72">
        <v>3.14</v>
      </c>
      <c r="H36" s="62" t="s">
        <v>74</v>
      </c>
      <c r="I36" s="63">
        <v>245900</v>
      </c>
      <c r="J36" s="54">
        <f t="shared" si="0"/>
        <v>5307.576084610404</v>
      </c>
      <c r="K36" s="64"/>
    </row>
    <row r="37" spans="1:11" ht="15.75">
      <c r="A37" s="56">
        <v>36</v>
      </c>
      <c r="B37" s="57"/>
      <c r="C37" s="58" t="s">
        <v>75</v>
      </c>
      <c r="D37" s="58" t="s">
        <v>72</v>
      </c>
      <c r="E37" s="59">
        <v>2</v>
      </c>
      <c r="F37" s="60">
        <v>50</v>
      </c>
      <c r="G37" s="72">
        <v>3.14</v>
      </c>
      <c r="H37" s="62" t="s">
        <v>75</v>
      </c>
      <c r="I37" s="63">
        <v>261500</v>
      </c>
      <c r="J37" s="54">
        <f t="shared" si="0"/>
        <v>5230</v>
      </c>
      <c r="K37" s="64"/>
    </row>
    <row r="38" spans="1:11" ht="15.75">
      <c r="A38" s="56">
        <v>37</v>
      </c>
      <c r="B38" s="57"/>
      <c r="C38" s="58" t="s">
        <v>76</v>
      </c>
      <c r="D38" s="58" t="s">
        <v>72</v>
      </c>
      <c r="E38" s="59">
        <v>2</v>
      </c>
      <c r="F38" s="60">
        <v>54.38</v>
      </c>
      <c r="G38" s="72">
        <v>3.14</v>
      </c>
      <c r="H38" s="62" t="s">
        <v>76</v>
      </c>
      <c r="I38" s="63">
        <v>283800</v>
      </c>
      <c r="J38" s="54">
        <f t="shared" si="0"/>
        <v>5218.8304523721954</v>
      </c>
      <c r="K38" s="64"/>
    </row>
    <row r="39" spans="1:11" ht="15.75">
      <c r="A39" s="56">
        <v>38</v>
      </c>
      <c r="B39" s="57"/>
      <c r="C39" s="58" t="s">
        <v>77</v>
      </c>
      <c r="D39" s="58" t="s">
        <v>72</v>
      </c>
      <c r="E39" s="59">
        <v>3</v>
      </c>
      <c r="F39" s="60">
        <v>65.62</v>
      </c>
      <c r="G39" s="72">
        <v>3.14</v>
      </c>
      <c r="H39" s="62" t="s">
        <v>77</v>
      </c>
      <c r="I39" s="63">
        <v>342000</v>
      </c>
      <c r="J39" s="54">
        <f t="shared" si="0"/>
        <v>5211.8256629076495</v>
      </c>
      <c r="K39" s="64"/>
    </row>
    <row r="40" spans="1:11" ht="15.75">
      <c r="A40" s="56">
        <v>39</v>
      </c>
      <c r="B40" s="57"/>
      <c r="C40" s="58" t="s">
        <v>78</v>
      </c>
      <c r="D40" s="58" t="s">
        <v>72</v>
      </c>
      <c r="E40" s="59">
        <v>2</v>
      </c>
      <c r="F40" s="60">
        <v>39.799999999999997</v>
      </c>
      <c r="G40" s="72">
        <v>3.14</v>
      </c>
      <c r="H40" s="62" t="s">
        <v>78</v>
      </c>
      <c r="I40" s="63">
        <v>211200</v>
      </c>
      <c r="J40" s="54">
        <f t="shared" si="0"/>
        <v>5306.5326633165832</v>
      </c>
      <c r="K40" s="64"/>
    </row>
    <row r="41" spans="1:11" ht="15.75">
      <c r="A41" s="56">
        <v>40</v>
      </c>
      <c r="B41" s="57"/>
      <c r="C41" s="58" t="s">
        <v>79</v>
      </c>
      <c r="D41" s="58" t="s">
        <v>72</v>
      </c>
      <c r="E41" s="59">
        <v>3</v>
      </c>
      <c r="F41" s="60">
        <v>54.49</v>
      </c>
      <c r="G41" s="72">
        <v>3.14</v>
      </c>
      <c r="H41" s="62" t="s">
        <v>79</v>
      </c>
      <c r="I41" s="63">
        <v>289700</v>
      </c>
      <c r="J41" s="54">
        <f t="shared" si="0"/>
        <v>5316.5718480455125</v>
      </c>
      <c r="K41" s="64"/>
    </row>
    <row r="42" spans="1:11" ht="15.75">
      <c r="A42" s="56">
        <v>41</v>
      </c>
      <c r="B42" s="57"/>
      <c r="C42" s="58" t="s">
        <v>80</v>
      </c>
      <c r="D42" s="58" t="s">
        <v>72</v>
      </c>
      <c r="E42" s="59">
        <v>1</v>
      </c>
      <c r="F42" s="60">
        <v>31.5</v>
      </c>
      <c r="G42" s="72"/>
      <c r="H42" s="62" t="s">
        <v>80</v>
      </c>
      <c r="I42" s="63">
        <v>169000</v>
      </c>
      <c r="J42" s="54">
        <f t="shared" si="0"/>
        <v>5365.0793650793648</v>
      </c>
      <c r="K42" s="64"/>
    </row>
    <row r="43" spans="1:11" ht="15.75">
      <c r="A43" s="65">
        <v>42</v>
      </c>
      <c r="B43" s="57"/>
      <c r="C43" s="58" t="s">
        <v>81</v>
      </c>
      <c r="D43" s="58" t="s">
        <v>72</v>
      </c>
      <c r="E43" s="59">
        <v>2</v>
      </c>
      <c r="F43" s="60">
        <v>42.91</v>
      </c>
      <c r="G43" s="72">
        <v>3.94</v>
      </c>
      <c r="H43" s="62" t="s">
        <v>81</v>
      </c>
      <c r="I43" s="63">
        <v>200100</v>
      </c>
      <c r="J43" s="54">
        <f t="shared" si="0"/>
        <v>4663.2486599860176</v>
      </c>
      <c r="K43" s="64"/>
    </row>
    <row r="44" spans="1:11" ht="15.75">
      <c r="A44" s="65">
        <v>43</v>
      </c>
      <c r="B44" s="57"/>
      <c r="C44" s="58" t="s">
        <v>82</v>
      </c>
      <c r="D44" s="58" t="s">
        <v>72</v>
      </c>
      <c r="E44" s="59">
        <v>2</v>
      </c>
      <c r="F44" s="60">
        <v>42.91</v>
      </c>
      <c r="G44" s="72">
        <v>3.82</v>
      </c>
      <c r="H44" s="62" t="s">
        <v>82</v>
      </c>
      <c r="I44" s="63">
        <v>187000</v>
      </c>
      <c r="J44" s="74">
        <f t="shared" si="0"/>
        <v>4357.9585178280122</v>
      </c>
      <c r="K44" s="64"/>
    </row>
    <row r="45" spans="1:11" ht="15.75">
      <c r="A45" s="56">
        <v>44</v>
      </c>
      <c r="B45" s="57"/>
      <c r="C45" s="58" t="s">
        <v>83</v>
      </c>
      <c r="D45" s="58" t="s">
        <v>72</v>
      </c>
      <c r="E45" s="59">
        <v>1</v>
      </c>
      <c r="F45" s="60">
        <v>31.5</v>
      </c>
      <c r="G45" s="72"/>
      <c r="H45" s="62" t="s">
        <v>83</v>
      </c>
      <c r="I45" s="63">
        <v>169000</v>
      </c>
      <c r="J45" s="54">
        <f t="shared" si="0"/>
        <v>5365.0793650793648</v>
      </c>
      <c r="K45" s="64"/>
    </row>
    <row r="46" spans="1:11" ht="15.75">
      <c r="A46" s="56">
        <v>45</v>
      </c>
      <c r="B46" s="57"/>
      <c r="C46" s="58" t="s">
        <v>84</v>
      </c>
      <c r="D46" s="58" t="s">
        <v>72</v>
      </c>
      <c r="E46" s="59">
        <v>3</v>
      </c>
      <c r="F46" s="60">
        <v>54.62</v>
      </c>
      <c r="G46" s="72">
        <v>3.14</v>
      </c>
      <c r="H46" s="62" t="s">
        <v>84</v>
      </c>
      <c r="I46" s="63">
        <v>289900</v>
      </c>
      <c r="J46" s="54">
        <f t="shared" si="0"/>
        <v>5307.5796411570855</v>
      </c>
      <c r="K46" s="64"/>
    </row>
    <row r="47" spans="1:11" ht="15.75">
      <c r="A47" s="56">
        <v>46</v>
      </c>
      <c r="B47" s="57"/>
      <c r="C47" s="58" t="s">
        <v>85</v>
      </c>
      <c r="D47" s="58" t="s">
        <v>72</v>
      </c>
      <c r="E47" s="59">
        <v>2</v>
      </c>
      <c r="F47" s="60">
        <v>39.71</v>
      </c>
      <c r="G47" s="72">
        <v>3.14</v>
      </c>
      <c r="H47" s="62" t="s">
        <v>85</v>
      </c>
      <c r="I47" s="63">
        <v>210800</v>
      </c>
      <c r="J47" s="54">
        <f t="shared" si="0"/>
        <v>5308.4865273230926</v>
      </c>
      <c r="K47" s="64"/>
    </row>
    <row r="48" spans="1:11" ht="15.75">
      <c r="A48" s="56">
        <v>47</v>
      </c>
      <c r="B48" s="57"/>
      <c r="C48" s="58" t="s">
        <v>86</v>
      </c>
      <c r="D48" s="58" t="s">
        <v>72</v>
      </c>
      <c r="E48" s="59">
        <v>2</v>
      </c>
      <c r="F48" s="60">
        <v>53.76</v>
      </c>
      <c r="G48" s="72">
        <v>3.14</v>
      </c>
      <c r="H48" s="62" t="s">
        <v>86</v>
      </c>
      <c r="I48" s="63">
        <v>285200</v>
      </c>
      <c r="J48" s="54">
        <f t="shared" si="0"/>
        <v>5305.0595238095239</v>
      </c>
      <c r="K48" s="64"/>
    </row>
    <row r="49" spans="1:11" ht="16.5" thickBot="1">
      <c r="A49" s="65">
        <v>48</v>
      </c>
      <c r="B49" s="57"/>
      <c r="C49" s="58" t="s">
        <v>87</v>
      </c>
      <c r="D49" s="58" t="s">
        <v>72</v>
      </c>
      <c r="E49" s="59">
        <v>2</v>
      </c>
      <c r="F49" s="60">
        <v>47.79</v>
      </c>
      <c r="G49" s="72">
        <v>2.6</v>
      </c>
      <c r="H49" s="62" t="s">
        <v>87</v>
      </c>
      <c r="I49" s="63">
        <v>243700</v>
      </c>
      <c r="J49" s="54">
        <f t="shared" si="0"/>
        <v>5099.3931784892238</v>
      </c>
      <c r="K49" s="64"/>
    </row>
    <row r="50" spans="1:11" ht="15.75">
      <c r="A50" s="67">
        <v>49</v>
      </c>
      <c r="B50" s="57"/>
      <c r="C50" s="68" t="s">
        <v>88</v>
      </c>
      <c r="D50" s="68" t="s">
        <v>89</v>
      </c>
      <c r="E50" s="69">
        <v>2</v>
      </c>
      <c r="F50" s="70">
        <v>44.87</v>
      </c>
      <c r="G50" s="71"/>
      <c r="H50" s="62" t="s">
        <v>88</v>
      </c>
      <c r="I50" s="63">
        <v>234200</v>
      </c>
      <c r="J50" s="54">
        <f t="shared" si="0"/>
        <v>5219.5230666369516</v>
      </c>
      <c r="K50" s="64"/>
    </row>
    <row r="51" spans="1:11" ht="15.75">
      <c r="A51" s="56">
        <v>50</v>
      </c>
      <c r="B51" s="57"/>
      <c r="C51" s="58" t="s">
        <v>90</v>
      </c>
      <c r="D51" s="58" t="s">
        <v>89</v>
      </c>
      <c r="E51" s="59">
        <v>2</v>
      </c>
      <c r="F51" s="60">
        <v>49.02</v>
      </c>
      <c r="G51" s="72">
        <v>2.6</v>
      </c>
      <c r="H51" s="62" t="s">
        <v>90</v>
      </c>
      <c r="I51" s="63">
        <v>260700</v>
      </c>
      <c r="J51" s="54">
        <f t="shared" si="0"/>
        <v>5318.2374541003664</v>
      </c>
      <c r="K51" s="64"/>
    </row>
    <row r="52" spans="1:11" ht="15.75">
      <c r="A52" s="56">
        <v>51</v>
      </c>
      <c r="B52" s="57"/>
      <c r="C52" s="58" t="s">
        <v>91</v>
      </c>
      <c r="D52" s="58" t="s">
        <v>89</v>
      </c>
      <c r="E52" s="59">
        <v>2</v>
      </c>
      <c r="F52" s="60">
        <v>46.02</v>
      </c>
      <c r="G52" s="72">
        <v>3.14</v>
      </c>
      <c r="H52" s="62" t="s">
        <v>91</v>
      </c>
      <c r="I52" s="63">
        <v>244800</v>
      </c>
      <c r="J52" s="54">
        <f t="shared" si="0"/>
        <v>5319.426336375489</v>
      </c>
      <c r="K52" s="64"/>
    </row>
    <row r="53" spans="1:11" ht="15.75">
      <c r="A53" s="56">
        <v>52</v>
      </c>
      <c r="B53" s="57"/>
      <c r="C53" s="58" t="s">
        <v>92</v>
      </c>
      <c r="D53" s="58" t="s">
        <v>89</v>
      </c>
      <c r="E53" s="59">
        <v>2</v>
      </c>
      <c r="F53" s="60">
        <v>49.95</v>
      </c>
      <c r="G53" s="72">
        <v>3.14</v>
      </c>
      <c r="H53" s="62" t="s">
        <v>92</v>
      </c>
      <c r="I53" s="63">
        <v>261500</v>
      </c>
      <c r="J53" s="54">
        <f t="shared" si="0"/>
        <v>5235.2352352352345</v>
      </c>
      <c r="K53" s="64"/>
    </row>
    <row r="54" spans="1:11" ht="15.75">
      <c r="A54" s="56">
        <v>53</v>
      </c>
      <c r="B54" s="57"/>
      <c r="C54" s="58" t="s">
        <v>93</v>
      </c>
      <c r="D54" s="58" t="s">
        <v>89</v>
      </c>
      <c r="E54" s="59">
        <v>2</v>
      </c>
      <c r="F54" s="60">
        <v>54.33</v>
      </c>
      <c r="G54" s="72">
        <v>3.14</v>
      </c>
      <c r="H54" s="62" t="s">
        <v>93</v>
      </c>
      <c r="I54" s="63">
        <v>283600</v>
      </c>
      <c r="J54" s="54">
        <f t="shared" si="0"/>
        <v>5219.9521443033318</v>
      </c>
      <c r="K54" s="64"/>
    </row>
    <row r="55" spans="1:11" ht="15.75">
      <c r="A55" s="56">
        <v>54</v>
      </c>
      <c r="B55" s="57"/>
      <c r="C55" s="58" t="s">
        <v>94</v>
      </c>
      <c r="D55" s="58" t="s">
        <v>89</v>
      </c>
      <c r="E55" s="59">
        <v>3</v>
      </c>
      <c r="F55" s="60">
        <v>65.62</v>
      </c>
      <c r="G55" s="72">
        <v>3.14</v>
      </c>
      <c r="H55" s="62" t="s">
        <v>94</v>
      </c>
      <c r="I55" s="63">
        <v>342000</v>
      </c>
      <c r="J55" s="54">
        <f t="shared" si="0"/>
        <v>5211.8256629076495</v>
      </c>
      <c r="K55" s="64"/>
    </row>
    <row r="56" spans="1:11" ht="15.75">
      <c r="A56" s="56">
        <v>55</v>
      </c>
      <c r="B56" s="57"/>
      <c r="C56" s="58" t="s">
        <v>95</v>
      </c>
      <c r="D56" s="58" t="s">
        <v>89</v>
      </c>
      <c r="E56" s="59">
        <v>2</v>
      </c>
      <c r="F56" s="60">
        <v>39.700000000000003</v>
      </c>
      <c r="G56" s="72">
        <v>3.14</v>
      </c>
      <c r="H56" s="62" t="s">
        <v>95</v>
      </c>
      <c r="I56" s="63">
        <v>210700</v>
      </c>
      <c r="J56" s="54">
        <f t="shared" si="0"/>
        <v>5307.3047858942064</v>
      </c>
      <c r="K56" s="64"/>
    </row>
    <row r="57" spans="1:11" ht="15.75">
      <c r="A57" s="56">
        <v>56</v>
      </c>
      <c r="B57" s="57"/>
      <c r="C57" s="58" t="s">
        <v>96</v>
      </c>
      <c r="D57" s="58" t="s">
        <v>89</v>
      </c>
      <c r="E57" s="59">
        <v>3</v>
      </c>
      <c r="F57" s="60">
        <v>54.4</v>
      </c>
      <c r="G57" s="72">
        <v>3.14</v>
      </c>
      <c r="H57" s="62" t="s">
        <v>96</v>
      </c>
      <c r="I57" s="63">
        <v>289200</v>
      </c>
      <c r="J57" s="54">
        <f t="shared" si="0"/>
        <v>5316.1764705882351</v>
      </c>
      <c r="K57" s="64"/>
    </row>
    <row r="58" spans="1:11" ht="15.75">
      <c r="A58" s="56">
        <v>57</v>
      </c>
      <c r="B58" s="57"/>
      <c r="C58" s="58" t="s">
        <v>97</v>
      </c>
      <c r="D58" s="58" t="s">
        <v>89</v>
      </c>
      <c r="E58" s="59">
        <v>1</v>
      </c>
      <c r="F58" s="60">
        <v>31.5</v>
      </c>
      <c r="G58" s="72"/>
      <c r="H58" s="62" t="s">
        <v>97</v>
      </c>
      <c r="I58" s="63">
        <v>171000</v>
      </c>
      <c r="J58" s="54">
        <f t="shared" si="0"/>
        <v>5428.5714285714284</v>
      </c>
      <c r="K58" s="64"/>
    </row>
    <row r="59" spans="1:11" ht="15.75">
      <c r="A59" s="65">
        <v>58</v>
      </c>
      <c r="B59" s="57"/>
      <c r="C59" s="58" t="s">
        <v>98</v>
      </c>
      <c r="D59" s="58" t="s">
        <v>89</v>
      </c>
      <c r="E59" s="59">
        <v>2</v>
      </c>
      <c r="F59" s="60">
        <v>42.82</v>
      </c>
      <c r="G59" s="72">
        <v>3.94</v>
      </c>
      <c r="H59" s="62" t="s">
        <v>98</v>
      </c>
      <c r="I59" s="63">
        <v>198300</v>
      </c>
      <c r="J59" s="54">
        <f t="shared" si="0"/>
        <v>4631.0135450723965</v>
      </c>
      <c r="K59" s="64"/>
    </row>
    <row r="60" spans="1:11" ht="15.75">
      <c r="A60" s="65">
        <v>59</v>
      </c>
      <c r="B60" s="57"/>
      <c r="C60" s="58" t="s">
        <v>99</v>
      </c>
      <c r="D60" s="58" t="s">
        <v>89</v>
      </c>
      <c r="E60" s="59">
        <v>2</v>
      </c>
      <c r="F60" s="60">
        <v>42.82</v>
      </c>
      <c r="G60" s="72">
        <v>3.82</v>
      </c>
      <c r="H60" s="62" t="s">
        <v>99</v>
      </c>
      <c r="I60" s="63">
        <v>189000</v>
      </c>
      <c r="J60" s="74">
        <f t="shared" si="0"/>
        <v>4413.8253152732368</v>
      </c>
      <c r="K60" s="64"/>
    </row>
    <row r="61" spans="1:11" ht="15.75">
      <c r="A61" s="56">
        <v>60</v>
      </c>
      <c r="B61" s="57"/>
      <c r="C61" s="58" t="s">
        <v>100</v>
      </c>
      <c r="D61" s="58" t="s">
        <v>89</v>
      </c>
      <c r="E61" s="59">
        <v>1</v>
      </c>
      <c r="F61" s="60">
        <v>31.5</v>
      </c>
      <c r="G61" s="72"/>
      <c r="H61" s="62" t="s">
        <v>100</v>
      </c>
      <c r="I61" s="63">
        <v>171000</v>
      </c>
      <c r="J61" s="54">
        <f t="shared" si="0"/>
        <v>5428.5714285714284</v>
      </c>
      <c r="K61" s="64"/>
    </row>
    <row r="62" spans="1:11" ht="15.75">
      <c r="A62" s="56">
        <v>61</v>
      </c>
      <c r="B62" s="57"/>
      <c r="C62" s="58" t="s">
        <v>101</v>
      </c>
      <c r="D62" s="58" t="s">
        <v>89</v>
      </c>
      <c r="E62" s="59">
        <v>3</v>
      </c>
      <c r="F62" s="60">
        <v>54.52</v>
      </c>
      <c r="G62" s="72">
        <v>3.14</v>
      </c>
      <c r="H62" s="62" t="s">
        <v>101</v>
      </c>
      <c r="I62" s="63">
        <v>289600</v>
      </c>
      <c r="J62" s="54">
        <f t="shared" si="0"/>
        <v>5311.8121790168743</v>
      </c>
      <c r="K62" s="64"/>
    </row>
    <row r="63" spans="1:11" ht="15.75">
      <c r="A63" s="56">
        <v>62</v>
      </c>
      <c r="B63" s="57"/>
      <c r="C63" s="58" t="s">
        <v>102</v>
      </c>
      <c r="D63" s="58" t="s">
        <v>89</v>
      </c>
      <c r="E63" s="59">
        <v>2</v>
      </c>
      <c r="F63" s="60">
        <v>39.619999999999997</v>
      </c>
      <c r="G63" s="72">
        <v>3.14</v>
      </c>
      <c r="H63" s="62" t="s">
        <v>102</v>
      </c>
      <c r="I63" s="63">
        <v>210300</v>
      </c>
      <c r="J63" s="54">
        <f t="shared" si="0"/>
        <v>5307.9252902574462</v>
      </c>
      <c r="K63" s="64"/>
    </row>
    <row r="64" spans="1:11" ht="15.75">
      <c r="A64" s="56">
        <v>63</v>
      </c>
      <c r="B64" s="57"/>
      <c r="C64" s="58" t="s">
        <v>103</v>
      </c>
      <c r="D64" s="58" t="s">
        <v>89</v>
      </c>
      <c r="E64" s="59">
        <v>2</v>
      </c>
      <c r="F64" s="60">
        <v>53.76</v>
      </c>
      <c r="G64" s="72">
        <v>3.14</v>
      </c>
      <c r="H64" s="62" t="s">
        <v>103</v>
      </c>
      <c r="I64" s="63">
        <v>285200</v>
      </c>
      <c r="J64" s="54">
        <f t="shared" si="0"/>
        <v>5305.0595238095239</v>
      </c>
      <c r="K64" s="64"/>
    </row>
    <row r="65" spans="1:11" ht="16.5" thickBot="1">
      <c r="A65" s="65">
        <v>64</v>
      </c>
      <c r="B65" s="57"/>
      <c r="C65" s="58" t="s">
        <v>104</v>
      </c>
      <c r="D65" s="58" t="s">
        <v>89</v>
      </c>
      <c r="E65" s="59">
        <v>2</v>
      </c>
      <c r="F65" s="60">
        <v>47.79</v>
      </c>
      <c r="G65" s="72">
        <v>2.6</v>
      </c>
      <c r="H65" s="62" t="s">
        <v>104</v>
      </c>
      <c r="I65" s="63">
        <v>243700</v>
      </c>
      <c r="J65" s="54">
        <f t="shared" si="0"/>
        <v>5099.3931784892238</v>
      </c>
      <c r="K65" s="64"/>
    </row>
    <row r="66" spans="1:11" ht="15.75">
      <c r="A66" s="75">
        <v>65</v>
      </c>
      <c r="B66" s="57"/>
      <c r="C66" s="76" t="s">
        <v>105</v>
      </c>
      <c r="D66" s="76" t="s">
        <v>106</v>
      </c>
      <c r="E66" s="77">
        <v>4</v>
      </c>
      <c r="F66" s="78">
        <v>110.95</v>
      </c>
      <c r="G66" s="79">
        <v>16.350000000000001</v>
      </c>
      <c r="H66" s="62" t="s">
        <v>105</v>
      </c>
      <c r="I66" s="63">
        <v>579500</v>
      </c>
      <c r="J66" s="54">
        <f t="shared" si="0"/>
        <v>5223.0734565119419</v>
      </c>
      <c r="K66" s="64">
        <v>16.350000000000001</v>
      </c>
    </row>
    <row r="67" spans="1:11" ht="15.75">
      <c r="A67" s="80">
        <v>66</v>
      </c>
      <c r="B67" s="57"/>
      <c r="C67" s="81" t="s">
        <v>107</v>
      </c>
      <c r="D67" s="81" t="s">
        <v>106</v>
      </c>
      <c r="E67" s="82">
        <v>3</v>
      </c>
      <c r="F67" s="83">
        <v>58.39</v>
      </c>
      <c r="G67" s="84">
        <v>8.8699999999999992</v>
      </c>
      <c r="H67" s="62" t="s">
        <v>107</v>
      </c>
      <c r="I67" s="63">
        <v>309200</v>
      </c>
      <c r="J67" s="54">
        <f t="shared" si="0"/>
        <v>5295.4272991950675</v>
      </c>
      <c r="K67" s="64">
        <v>8.8699999999999992</v>
      </c>
    </row>
    <row r="68" spans="1:11" ht="15.75">
      <c r="A68" s="80">
        <v>67</v>
      </c>
      <c r="B68" s="57"/>
      <c r="C68" s="81" t="s">
        <v>108</v>
      </c>
      <c r="D68" s="81" t="s">
        <v>106</v>
      </c>
      <c r="E68" s="82">
        <v>3</v>
      </c>
      <c r="F68" s="83">
        <v>56.56</v>
      </c>
      <c r="G68" s="84">
        <v>8.9600000000000009</v>
      </c>
      <c r="H68" s="62" t="s">
        <v>108</v>
      </c>
      <c r="I68" s="63">
        <v>304500</v>
      </c>
      <c r="J68" s="54">
        <f t="shared" ref="J68:J82" si="1">I68/F68</f>
        <v>5383.6633663366338</v>
      </c>
      <c r="K68" s="64">
        <v>8.9600000000000009</v>
      </c>
    </row>
    <row r="69" spans="1:11" ht="15.75">
      <c r="A69" s="80">
        <v>68</v>
      </c>
      <c r="B69" s="57"/>
      <c r="C69" s="81" t="s">
        <v>109</v>
      </c>
      <c r="D69" s="81" t="s">
        <v>106</v>
      </c>
      <c r="E69" s="82">
        <v>3</v>
      </c>
      <c r="F69" s="83">
        <v>56.98</v>
      </c>
      <c r="G69" s="84">
        <v>8.8000000000000007</v>
      </c>
      <c r="H69" s="62" t="s">
        <v>109</v>
      </c>
      <c r="I69" s="63">
        <v>301200</v>
      </c>
      <c r="J69" s="54">
        <f t="shared" si="1"/>
        <v>5286.0652860652863</v>
      </c>
      <c r="K69" s="64">
        <v>8.8000000000000007</v>
      </c>
    </row>
    <row r="70" spans="1:11" ht="15.75">
      <c r="A70" s="80">
        <v>69</v>
      </c>
      <c r="B70" s="57"/>
      <c r="C70" s="81" t="s">
        <v>110</v>
      </c>
      <c r="D70" s="81" t="s">
        <v>106</v>
      </c>
      <c r="E70" s="82">
        <v>3</v>
      </c>
      <c r="F70" s="83">
        <v>57.72</v>
      </c>
      <c r="G70" s="84">
        <v>8.89</v>
      </c>
      <c r="H70" s="62" t="s">
        <v>110</v>
      </c>
      <c r="I70" s="63">
        <v>305200</v>
      </c>
      <c r="J70" s="54">
        <f t="shared" si="1"/>
        <v>5287.595287595288</v>
      </c>
      <c r="K70" s="64">
        <v>8.89</v>
      </c>
    </row>
    <row r="71" spans="1:11" ht="15.75">
      <c r="A71" s="80">
        <v>70</v>
      </c>
      <c r="B71" s="57"/>
      <c r="C71" s="81" t="s">
        <v>111</v>
      </c>
      <c r="D71" s="81" t="s">
        <v>106</v>
      </c>
      <c r="E71" s="82">
        <v>3</v>
      </c>
      <c r="F71" s="83">
        <v>57.72</v>
      </c>
      <c r="G71" s="84">
        <v>8.8699999999999992</v>
      </c>
      <c r="H71" s="62" t="s">
        <v>111</v>
      </c>
      <c r="I71" s="63">
        <v>305200</v>
      </c>
      <c r="J71" s="54">
        <f t="shared" si="1"/>
        <v>5287.595287595288</v>
      </c>
      <c r="K71" s="64">
        <v>8.8699999999999992</v>
      </c>
    </row>
    <row r="72" spans="1:11" ht="15.75">
      <c r="A72" s="80">
        <v>71</v>
      </c>
      <c r="B72" s="57"/>
      <c r="C72" s="81" t="s">
        <v>112</v>
      </c>
      <c r="D72" s="81" t="s">
        <v>106</v>
      </c>
      <c r="E72" s="82">
        <v>3</v>
      </c>
      <c r="F72" s="83">
        <v>56.89</v>
      </c>
      <c r="G72" s="84">
        <v>8.7799999999999994</v>
      </c>
      <c r="H72" s="62" t="s">
        <v>112</v>
      </c>
      <c r="I72" s="63">
        <v>302500</v>
      </c>
      <c r="J72" s="54">
        <f t="shared" si="1"/>
        <v>5317.2789593953239</v>
      </c>
      <c r="K72" s="64">
        <v>8.7799999999999994</v>
      </c>
    </row>
    <row r="73" spans="1:11" ht="16.5" thickBot="1">
      <c r="A73" s="85">
        <v>72</v>
      </c>
      <c r="B73" s="86"/>
      <c r="C73" s="87" t="s">
        <v>113</v>
      </c>
      <c r="D73" s="87" t="s">
        <v>106</v>
      </c>
      <c r="E73" s="88">
        <v>2</v>
      </c>
      <c r="F73" s="89">
        <v>62.76</v>
      </c>
      <c r="G73" s="90">
        <v>40.22</v>
      </c>
      <c r="H73" s="91" t="s">
        <v>113</v>
      </c>
      <c r="I73" s="63">
        <v>330400</v>
      </c>
      <c r="J73" s="54">
        <f t="shared" si="1"/>
        <v>5264.4996813256857</v>
      </c>
      <c r="K73" s="64">
        <v>40.22</v>
      </c>
    </row>
    <row r="74" spans="1:11" ht="28.5" customHeight="1">
      <c r="A74" s="92">
        <v>73</v>
      </c>
      <c r="B74" s="93" t="s">
        <v>114</v>
      </c>
      <c r="C74" s="94" t="s">
        <v>115</v>
      </c>
      <c r="D74" s="95" t="s">
        <v>116</v>
      </c>
      <c r="E74" s="96">
        <v>2</v>
      </c>
      <c r="F74" s="97">
        <v>42.05</v>
      </c>
      <c r="G74" s="98">
        <v>2.6</v>
      </c>
      <c r="H74" s="99" t="s">
        <v>115</v>
      </c>
      <c r="I74" s="63">
        <v>223800</v>
      </c>
      <c r="J74" s="54">
        <f t="shared" si="1"/>
        <v>5322.2354340071352</v>
      </c>
      <c r="K74" s="100"/>
    </row>
    <row r="75" spans="1:11" ht="16.5" thickBot="1">
      <c r="A75" s="101">
        <v>74</v>
      </c>
      <c r="B75" s="93"/>
      <c r="C75" s="102" t="s">
        <v>117</v>
      </c>
      <c r="D75" s="81" t="s">
        <v>116</v>
      </c>
      <c r="E75" s="82">
        <v>2</v>
      </c>
      <c r="F75" s="103">
        <v>42.11</v>
      </c>
      <c r="G75" s="104">
        <v>2.6</v>
      </c>
      <c r="H75" s="62" t="s">
        <v>117</v>
      </c>
      <c r="I75" s="63">
        <v>224300</v>
      </c>
      <c r="J75" s="54">
        <f t="shared" si="1"/>
        <v>5326.5257658513419</v>
      </c>
      <c r="K75" s="100"/>
    </row>
    <row r="76" spans="1:11" ht="15.75">
      <c r="A76" s="101">
        <v>75</v>
      </c>
      <c r="B76" s="93"/>
      <c r="C76" s="102" t="s">
        <v>118</v>
      </c>
      <c r="D76" s="81" t="s">
        <v>116</v>
      </c>
      <c r="E76" s="82">
        <v>2</v>
      </c>
      <c r="F76" s="103">
        <v>42.11</v>
      </c>
      <c r="G76" s="105">
        <v>2.6</v>
      </c>
      <c r="H76" s="62" t="s">
        <v>118</v>
      </c>
      <c r="I76" s="63">
        <v>224300</v>
      </c>
      <c r="J76" s="54">
        <f t="shared" si="1"/>
        <v>5326.5257658513419</v>
      </c>
      <c r="K76" s="100"/>
    </row>
    <row r="77" spans="1:11" ht="15.75">
      <c r="A77" s="101">
        <v>76</v>
      </c>
      <c r="B77" s="93"/>
      <c r="C77" s="102" t="s">
        <v>119</v>
      </c>
      <c r="D77" s="81" t="s">
        <v>116</v>
      </c>
      <c r="E77" s="82">
        <v>2</v>
      </c>
      <c r="F77" s="103">
        <v>62.48</v>
      </c>
      <c r="G77" s="104">
        <v>0</v>
      </c>
      <c r="H77" s="62" t="s">
        <v>119</v>
      </c>
      <c r="I77" s="63">
        <v>333600</v>
      </c>
      <c r="J77" s="54">
        <f t="shared" si="1"/>
        <v>5339.3085787451992</v>
      </c>
      <c r="K77" s="100"/>
    </row>
    <row r="78" spans="1:11" ht="16.5" thickBot="1">
      <c r="A78" s="101"/>
      <c r="B78" s="93"/>
      <c r="C78" s="106" t="s">
        <v>120</v>
      </c>
      <c r="D78" s="81"/>
      <c r="E78" s="82"/>
      <c r="F78" s="103"/>
      <c r="G78" s="98"/>
      <c r="H78" s="62"/>
      <c r="I78" s="63">
        <v>0</v>
      </c>
      <c r="J78" s="54"/>
      <c r="K78" s="100"/>
    </row>
    <row r="79" spans="1:11" ht="15.75">
      <c r="A79" s="101">
        <v>77</v>
      </c>
      <c r="B79" s="93"/>
      <c r="C79" s="102" t="s">
        <v>121</v>
      </c>
      <c r="D79" s="81" t="s">
        <v>122</v>
      </c>
      <c r="E79" s="82">
        <v>1</v>
      </c>
      <c r="F79" s="103">
        <v>41.69</v>
      </c>
      <c r="G79" s="105">
        <v>2.6</v>
      </c>
      <c r="H79" s="62" t="s">
        <v>121</v>
      </c>
      <c r="I79" s="63">
        <v>260000</v>
      </c>
      <c r="J79" s="54">
        <f t="shared" si="1"/>
        <v>6236.5075557687696</v>
      </c>
      <c r="K79" s="107" t="s">
        <v>123</v>
      </c>
    </row>
    <row r="80" spans="1:11" ht="16.5" thickBot="1">
      <c r="A80" s="101">
        <v>78</v>
      </c>
      <c r="B80" s="93"/>
      <c r="C80" s="102" t="s">
        <v>124</v>
      </c>
      <c r="D80" s="81" t="s">
        <v>122</v>
      </c>
      <c r="E80" s="82">
        <v>1</v>
      </c>
      <c r="F80" s="103">
        <v>41.74</v>
      </c>
      <c r="G80" s="104">
        <v>2.6</v>
      </c>
      <c r="H80" s="62" t="s">
        <v>124</v>
      </c>
      <c r="I80" s="63">
        <v>260000</v>
      </c>
      <c r="J80" s="54">
        <f t="shared" si="1"/>
        <v>6229.0368950646862</v>
      </c>
      <c r="K80" s="107" t="s">
        <v>123</v>
      </c>
    </row>
    <row r="81" spans="1:11" ht="15.75">
      <c r="A81" s="101">
        <v>79</v>
      </c>
      <c r="B81" s="93"/>
      <c r="C81" s="102" t="s">
        <v>125</v>
      </c>
      <c r="D81" s="81" t="s">
        <v>122</v>
      </c>
      <c r="E81" s="82">
        <v>1</v>
      </c>
      <c r="F81" s="103">
        <v>41.74</v>
      </c>
      <c r="G81" s="105">
        <v>2.6</v>
      </c>
      <c r="H81" s="62" t="s">
        <v>125</v>
      </c>
      <c r="I81" s="63">
        <v>260000</v>
      </c>
      <c r="J81" s="54">
        <f t="shared" si="1"/>
        <v>6229.0368950646862</v>
      </c>
      <c r="K81" s="107" t="s">
        <v>123</v>
      </c>
    </row>
    <row r="82" spans="1:11" ht="16.5" thickBot="1">
      <c r="A82" s="108">
        <v>80</v>
      </c>
      <c r="B82" s="109"/>
      <c r="C82" s="110" t="s">
        <v>126</v>
      </c>
      <c r="D82" s="87" t="s">
        <v>122</v>
      </c>
      <c r="E82" s="88">
        <v>2</v>
      </c>
      <c r="F82" s="111">
        <v>63.34</v>
      </c>
      <c r="G82" s="112">
        <v>0</v>
      </c>
      <c r="H82" s="91" t="s">
        <v>126</v>
      </c>
      <c r="I82" s="113">
        <v>380000</v>
      </c>
      <c r="J82" s="114">
        <f t="shared" si="1"/>
        <v>5999.3684875276285</v>
      </c>
      <c r="K82" s="115" t="s">
        <v>123</v>
      </c>
    </row>
    <row r="83" spans="1:11" ht="15.75">
      <c r="A83" s="116"/>
      <c r="B83" s="116"/>
      <c r="C83" s="117"/>
      <c r="D83" s="118"/>
      <c r="E83" s="119"/>
      <c r="F83" s="120"/>
      <c r="G83" s="120"/>
      <c r="H83" s="120"/>
      <c r="I83" s="34"/>
      <c r="J83" s="121"/>
      <c r="K83" s="120"/>
    </row>
    <row r="84" spans="1:11" ht="15.75">
      <c r="A84" s="120" t="s">
        <v>22</v>
      </c>
      <c r="B84" s="120"/>
      <c r="C84" s="120"/>
      <c r="D84" s="120"/>
      <c r="E84" s="122"/>
      <c r="F84" s="123"/>
      <c r="G84" s="122"/>
      <c r="H84" s="118"/>
      <c r="I84" s="34"/>
      <c r="J84" s="121"/>
      <c r="K84" s="120"/>
    </row>
    <row r="85" spans="1:11" ht="15.75">
      <c r="A85" s="120" t="s">
        <v>127</v>
      </c>
      <c r="B85" s="120"/>
      <c r="C85" s="120"/>
      <c r="D85" s="120"/>
      <c r="E85" s="122"/>
      <c r="F85" s="123"/>
      <c r="G85" s="122"/>
      <c r="H85" s="118"/>
      <c r="I85" s="34"/>
    </row>
    <row r="86" spans="1:11" ht="15">
      <c r="A86" s="120"/>
      <c r="B86" s="120"/>
      <c r="C86" s="120"/>
      <c r="D86" s="120"/>
      <c r="E86" s="124"/>
      <c r="F86" s="125"/>
      <c r="G86" s="125"/>
      <c r="H86" s="120"/>
      <c r="I86" s="34"/>
    </row>
    <row r="87" spans="1:11" ht="20.25">
      <c r="A87" s="120"/>
      <c r="B87" s="120"/>
      <c r="C87" s="120"/>
      <c r="D87" s="126"/>
      <c r="E87" s="120"/>
      <c r="F87" s="125"/>
      <c r="G87" s="125"/>
      <c r="H87" s="120"/>
      <c r="I87" s="34"/>
    </row>
    <row r="88" spans="1:11" ht="15">
      <c r="A88" s="120"/>
      <c r="B88" s="120"/>
      <c r="C88" s="120"/>
      <c r="D88" s="120"/>
      <c r="E88" s="124"/>
      <c r="F88" s="125"/>
      <c r="G88" s="125"/>
      <c r="H88" s="120"/>
      <c r="I88" s="34"/>
    </row>
    <row r="89" spans="1:11" ht="15">
      <c r="A89" s="120"/>
      <c r="B89" s="120"/>
      <c r="C89" s="120"/>
      <c r="D89" s="120"/>
      <c r="E89" s="124"/>
      <c r="F89" s="125"/>
      <c r="G89" s="125"/>
      <c r="H89" s="120"/>
      <c r="I89" s="34"/>
    </row>
  </sheetData>
  <mergeCells count="3">
    <mergeCell ref="A1:G1"/>
    <mergeCell ref="B3:B73"/>
    <mergeCell ref="B74:B8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tabSelected="1" topLeftCell="A39" workbookViewId="0">
      <selection activeCell="I60" sqref="I60"/>
    </sheetView>
  </sheetViews>
  <sheetFormatPr defaultRowHeight="14.25"/>
  <cols>
    <col min="2" max="2" width="10.125" bestFit="1" customWidth="1"/>
    <col min="7" max="7" width="9.875" style="120" bestFit="1" customWidth="1"/>
    <col min="9" max="9" width="9" style="35"/>
  </cols>
  <sheetData>
    <row r="1" spans="1:10" ht="16.5" thickBot="1">
      <c r="A1" s="127"/>
      <c r="B1" s="127"/>
      <c r="C1" s="127"/>
      <c r="D1" s="127"/>
      <c r="E1" s="127"/>
      <c r="F1" s="128"/>
      <c r="G1" s="129"/>
      <c r="H1" s="130"/>
      <c r="J1" s="131"/>
    </row>
    <row r="2" spans="1:10" ht="79.5" thickBot="1">
      <c r="A2" s="132" t="s">
        <v>128</v>
      </c>
      <c r="B2" s="133" t="s">
        <v>29</v>
      </c>
      <c r="C2" s="134" t="s">
        <v>30</v>
      </c>
      <c r="D2" s="134" t="s">
        <v>31</v>
      </c>
      <c r="E2" s="135" t="s">
        <v>129</v>
      </c>
      <c r="F2" s="134" t="s">
        <v>130</v>
      </c>
      <c r="G2" s="136" t="s">
        <v>131</v>
      </c>
      <c r="J2" s="131"/>
    </row>
    <row r="3" spans="1:10" ht="15">
      <c r="A3" s="137">
        <v>1</v>
      </c>
      <c r="B3" s="138" t="s">
        <v>132</v>
      </c>
      <c r="C3" s="138" t="s">
        <v>39</v>
      </c>
      <c r="D3" s="138">
        <v>3</v>
      </c>
      <c r="E3" s="139">
        <v>64.56</v>
      </c>
      <c r="F3" s="140">
        <v>2.6</v>
      </c>
      <c r="G3" s="141">
        <v>348400</v>
      </c>
      <c r="J3" s="131"/>
    </row>
    <row r="4" spans="1:10" ht="15">
      <c r="A4" s="142">
        <v>2</v>
      </c>
      <c r="B4" s="143" t="s">
        <v>133</v>
      </c>
      <c r="C4" s="143" t="s">
        <v>39</v>
      </c>
      <c r="D4" s="143">
        <v>2</v>
      </c>
      <c r="E4" s="144">
        <v>48.7</v>
      </c>
      <c r="F4" s="145">
        <v>25.5</v>
      </c>
      <c r="G4" s="141">
        <v>300700</v>
      </c>
      <c r="J4" s="131"/>
    </row>
    <row r="5" spans="1:10" ht="15">
      <c r="A5" s="142">
        <v>3</v>
      </c>
      <c r="B5" s="143" t="s">
        <v>134</v>
      </c>
      <c r="C5" s="143" t="s">
        <v>39</v>
      </c>
      <c r="D5" s="143">
        <v>2</v>
      </c>
      <c r="E5" s="144">
        <v>46.5</v>
      </c>
      <c r="F5" s="145">
        <v>37.85</v>
      </c>
      <c r="G5" s="141">
        <v>299300</v>
      </c>
      <c r="J5" s="131"/>
    </row>
    <row r="6" spans="1:10" ht="15">
      <c r="A6" s="142">
        <v>4</v>
      </c>
      <c r="B6" s="143" t="s">
        <v>135</v>
      </c>
      <c r="C6" s="143" t="s">
        <v>39</v>
      </c>
      <c r="D6" s="143">
        <v>2</v>
      </c>
      <c r="E6" s="144">
        <v>54.76</v>
      </c>
      <c r="F6" s="145">
        <v>18.3</v>
      </c>
      <c r="G6" s="141">
        <v>314300</v>
      </c>
      <c r="J6" s="131"/>
    </row>
    <row r="7" spans="1:10" ht="15">
      <c r="A7" s="142">
        <v>5</v>
      </c>
      <c r="B7" s="143" t="s">
        <v>136</v>
      </c>
      <c r="C7" s="143" t="s">
        <v>39</v>
      </c>
      <c r="D7" s="143">
        <v>2</v>
      </c>
      <c r="E7" s="144">
        <v>44.43</v>
      </c>
      <c r="F7" s="145">
        <v>18.3</v>
      </c>
      <c r="G7" s="141">
        <v>249000</v>
      </c>
      <c r="J7" s="131"/>
    </row>
    <row r="8" spans="1:10" ht="15">
      <c r="A8" s="142">
        <v>6</v>
      </c>
      <c r="B8" s="143" t="s">
        <v>137</v>
      </c>
      <c r="C8" s="143" t="s">
        <v>39</v>
      </c>
      <c r="D8" s="143">
        <v>1</v>
      </c>
      <c r="E8" s="144">
        <v>39.86</v>
      </c>
      <c r="F8" s="145">
        <v>32.81</v>
      </c>
      <c r="G8" s="141">
        <v>234100</v>
      </c>
      <c r="J8" s="131"/>
    </row>
    <row r="9" spans="1:10" ht="15">
      <c r="A9" s="142">
        <v>7</v>
      </c>
      <c r="B9" s="143" t="s">
        <v>138</v>
      </c>
      <c r="C9" s="143" t="s">
        <v>39</v>
      </c>
      <c r="D9" s="143">
        <v>2</v>
      </c>
      <c r="E9" s="144">
        <v>54.76</v>
      </c>
      <c r="F9" s="145">
        <v>17.690000000000001</v>
      </c>
      <c r="G9" s="141">
        <v>314300</v>
      </c>
      <c r="J9" s="131"/>
    </row>
    <row r="10" spans="1:10" ht="15">
      <c r="A10" s="142">
        <v>8</v>
      </c>
      <c r="B10" s="143" t="s">
        <v>139</v>
      </c>
      <c r="C10" s="143" t="s">
        <v>39</v>
      </c>
      <c r="D10" s="143">
        <v>2</v>
      </c>
      <c r="E10" s="144">
        <v>54.63</v>
      </c>
      <c r="F10" s="145">
        <v>17.690000000000001</v>
      </c>
      <c r="G10" s="141">
        <v>313500</v>
      </c>
      <c r="J10" s="131"/>
    </row>
    <row r="11" spans="1:10" ht="15">
      <c r="A11" s="142">
        <v>9</v>
      </c>
      <c r="B11" s="143" t="s">
        <v>140</v>
      </c>
      <c r="C11" s="143" t="s">
        <v>39</v>
      </c>
      <c r="D11" s="143">
        <v>1</v>
      </c>
      <c r="E11" s="144">
        <v>38.18</v>
      </c>
      <c r="F11" s="145">
        <v>32.81</v>
      </c>
      <c r="G11" s="141">
        <v>225400</v>
      </c>
      <c r="J11" s="131"/>
    </row>
    <row r="12" spans="1:10" ht="15">
      <c r="A12" s="142">
        <v>10</v>
      </c>
      <c r="B12" s="143" t="s">
        <v>141</v>
      </c>
      <c r="C12" s="143" t="s">
        <v>39</v>
      </c>
      <c r="D12" s="143">
        <v>2</v>
      </c>
      <c r="E12" s="144">
        <v>54.05</v>
      </c>
      <c r="F12" s="145">
        <v>32.81</v>
      </c>
      <c r="G12" s="141">
        <v>324300</v>
      </c>
      <c r="J12" s="131"/>
    </row>
    <row r="13" spans="1:10" ht="15">
      <c r="A13" s="142">
        <v>11</v>
      </c>
      <c r="B13" s="143" t="s">
        <v>142</v>
      </c>
      <c r="C13" s="143" t="s">
        <v>39</v>
      </c>
      <c r="D13" s="143">
        <v>2</v>
      </c>
      <c r="E13" s="144">
        <v>48.09</v>
      </c>
      <c r="F13" s="146">
        <v>2.52</v>
      </c>
      <c r="G13" s="141">
        <v>269700</v>
      </c>
      <c r="J13" s="131"/>
    </row>
    <row r="14" spans="1:10" ht="15">
      <c r="A14" s="142">
        <v>12</v>
      </c>
      <c r="B14" s="147" t="s">
        <v>143</v>
      </c>
      <c r="C14" s="143" t="s">
        <v>144</v>
      </c>
      <c r="D14" s="143">
        <v>3</v>
      </c>
      <c r="E14" s="144">
        <v>64.41</v>
      </c>
      <c r="F14" s="146">
        <v>2.52</v>
      </c>
      <c r="G14" s="141">
        <v>347500</v>
      </c>
      <c r="J14" s="131"/>
    </row>
    <row r="15" spans="1:10" ht="15">
      <c r="A15" s="142">
        <v>13</v>
      </c>
      <c r="B15" s="147" t="s">
        <v>145</v>
      </c>
      <c r="C15" s="143" t="s">
        <v>144</v>
      </c>
      <c r="D15" s="143">
        <v>2</v>
      </c>
      <c r="E15" s="144">
        <v>48.47</v>
      </c>
      <c r="F15" s="146">
        <v>3.81</v>
      </c>
      <c r="G15" s="141">
        <v>271800</v>
      </c>
      <c r="J15" s="131"/>
    </row>
    <row r="16" spans="1:10" ht="15">
      <c r="A16" s="142">
        <v>14</v>
      </c>
      <c r="B16" s="147" t="s">
        <v>146</v>
      </c>
      <c r="C16" s="143" t="s">
        <v>144</v>
      </c>
      <c r="D16" s="143">
        <v>2</v>
      </c>
      <c r="E16" s="144">
        <v>46.5</v>
      </c>
      <c r="F16" s="146">
        <v>3</v>
      </c>
      <c r="G16" s="141">
        <v>260800</v>
      </c>
      <c r="J16" s="131"/>
    </row>
    <row r="17" spans="1:10" ht="15">
      <c r="A17" s="142">
        <v>15</v>
      </c>
      <c r="B17" s="147" t="s">
        <v>147</v>
      </c>
      <c r="C17" s="143" t="s">
        <v>144</v>
      </c>
      <c r="D17" s="143">
        <v>2</v>
      </c>
      <c r="E17" s="144">
        <v>54.57</v>
      </c>
      <c r="F17" s="146">
        <v>3</v>
      </c>
      <c r="G17" s="141">
        <v>294500</v>
      </c>
      <c r="J17" s="131"/>
    </row>
    <row r="18" spans="1:10" ht="15">
      <c r="A18" s="142">
        <v>16</v>
      </c>
      <c r="B18" s="147" t="s">
        <v>148</v>
      </c>
      <c r="C18" s="143" t="s">
        <v>144</v>
      </c>
      <c r="D18" s="143">
        <v>2</v>
      </c>
      <c r="E18" s="144">
        <v>44.33</v>
      </c>
      <c r="F18" s="146">
        <v>3</v>
      </c>
      <c r="G18" s="141">
        <v>240900</v>
      </c>
      <c r="J18" s="131"/>
    </row>
    <row r="19" spans="1:10" ht="15">
      <c r="A19" s="142">
        <v>17</v>
      </c>
      <c r="B19" s="147" t="s">
        <v>149</v>
      </c>
      <c r="C19" s="143" t="s">
        <v>144</v>
      </c>
      <c r="D19" s="143">
        <v>1</v>
      </c>
      <c r="E19" s="144">
        <v>39.86</v>
      </c>
      <c r="F19" s="146">
        <v>3</v>
      </c>
      <c r="G19" s="141">
        <v>216600</v>
      </c>
      <c r="J19" s="131"/>
    </row>
    <row r="20" spans="1:10" ht="15">
      <c r="A20" s="142">
        <v>18</v>
      </c>
      <c r="B20" s="147" t="s">
        <v>150</v>
      </c>
      <c r="C20" s="143" t="s">
        <v>144</v>
      </c>
      <c r="D20" s="143">
        <v>2</v>
      </c>
      <c r="E20" s="144">
        <v>54.57</v>
      </c>
      <c r="F20" s="146">
        <v>3</v>
      </c>
      <c r="G20" s="141">
        <v>294500</v>
      </c>
      <c r="J20" s="131"/>
    </row>
    <row r="21" spans="1:10" ht="15">
      <c r="A21" s="142">
        <v>19</v>
      </c>
      <c r="B21" s="147" t="s">
        <v>151</v>
      </c>
      <c r="C21" s="143" t="s">
        <v>144</v>
      </c>
      <c r="D21" s="143">
        <v>2</v>
      </c>
      <c r="E21" s="144">
        <v>54.57</v>
      </c>
      <c r="F21" s="146">
        <v>3</v>
      </c>
      <c r="G21" s="141">
        <v>294500</v>
      </c>
      <c r="J21" s="131"/>
    </row>
    <row r="22" spans="1:10" ht="15">
      <c r="A22" s="142">
        <v>20</v>
      </c>
      <c r="B22" s="147" t="s">
        <v>152</v>
      </c>
      <c r="C22" s="143" t="s">
        <v>144</v>
      </c>
      <c r="D22" s="143">
        <v>1</v>
      </c>
      <c r="E22" s="144">
        <v>38.49</v>
      </c>
      <c r="F22" s="146">
        <v>3</v>
      </c>
      <c r="G22" s="141">
        <v>209200</v>
      </c>
      <c r="J22" s="131"/>
    </row>
    <row r="23" spans="1:10" ht="15">
      <c r="A23" s="142">
        <v>21</v>
      </c>
      <c r="B23" s="148" t="s">
        <v>153</v>
      </c>
      <c r="C23" s="149" t="s">
        <v>144</v>
      </c>
      <c r="D23" s="149">
        <v>2</v>
      </c>
      <c r="E23" s="150">
        <v>54.33</v>
      </c>
      <c r="F23" s="151">
        <v>2.52</v>
      </c>
      <c r="G23" s="141">
        <v>304800</v>
      </c>
      <c r="J23" s="131"/>
    </row>
    <row r="24" spans="1:10" ht="15">
      <c r="A24" s="142">
        <v>22</v>
      </c>
      <c r="B24" s="148" t="s">
        <v>154</v>
      </c>
      <c r="C24" s="149" t="s">
        <v>144</v>
      </c>
      <c r="D24" s="149">
        <v>2</v>
      </c>
      <c r="E24" s="150">
        <v>48.04</v>
      </c>
      <c r="F24" s="151">
        <v>2.52</v>
      </c>
      <c r="G24" s="141">
        <v>269400</v>
      </c>
      <c r="J24" s="131"/>
    </row>
    <row r="25" spans="1:10" ht="15">
      <c r="A25" s="142">
        <v>23</v>
      </c>
      <c r="B25" s="152" t="s">
        <v>155</v>
      </c>
      <c r="C25" s="153" t="s">
        <v>116</v>
      </c>
      <c r="D25" s="153">
        <v>3</v>
      </c>
      <c r="E25" s="154"/>
      <c r="F25" s="155"/>
      <c r="G25" s="156"/>
      <c r="J25" s="131"/>
    </row>
    <row r="26" spans="1:10" ht="15">
      <c r="A26" s="142">
        <v>24</v>
      </c>
      <c r="B26" s="148" t="s">
        <v>156</v>
      </c>
      <c r="C26" s="149" t="s">
        <v>116</v>
      </c>
      <c r="D26" s="149">
        <v>2</v>
      </c>
      <c r="E26" s="150"/>
      <c r="F26" s="151"/>
      <c r="G26" s="141"/>
      <c r="J26" s="131"/>
    </row>
    <row r="27" spans="1:10" ht="15">
      <c r="A27" s="142">
        <v>25</v>
      </c>
      <c r="B27" s="148" t="s">
        <v>157</v>
      </c>
      <c r="C27" s="149" t="s">
        <v>116</v>
      </c>
      <c r="D27" s="149">
        <v>2</v>
      </c>
      <c r="E27" s="150">
        <v>46.31</v>
      </c>
      <c r="F27" s="151">
        <v>3</v>
      </c>
      <c r="G27" s="141">
        <v>259800</v>
      </c>
      <c r="J27" s="131"/>
    </row>
    <row r="28" spans="1:10" ht="15">
      <c r="A28" s="142">
        <v>26</v>
      </c>
      <c r="B28" s="148" t="s">
        <v>158</v>
      </c>
      <c r="C28" s="149" t="s">
        <v>116</v>
      </c>
      <c r="D28" s="149">
        <v>2</v>
      </c>
      <c r="E28" s="150">
        <v>54.39</v>
      </c>
      <c r="F28" s="151">
        <v>3</v>
      </c>
      <c r="G28" s="141">
        <v>293500</v>
      </c>
      <c r="J28" s="131"/>
    </row>
    <row r="29" spans="1:10" ht="15">
      <c r="A29" s="142">
        <v>27</v>
      </c>
      <c r="B29" s="148" t="s">
        <v>159</v>
      </c>
      <c r="C29" s="149" t="s">
        <v>116</v>
      </c>
      <c r="D29" s="149">
        <v>2</v>
      </c>
      <c r="E29" s="150">
        <v>44.15</v>
      </c>
      <c r="F29" s="157">
        <v>3</v>
      </c>
      <c r="G29" s="141">
        <v>239900</v>
      </c>
      <c r="J29" s="131"/>
    </row>
    <row r="30" spans="1:10" ht="15">
      <c r="A30" s="142">
        <v>28</v>
      </c>
      <c r="B30" s="148" t="s">
        <v>160</v>
      </c>
      <c r="C30" s="149" t="s">
        <v>116</v>
      </c>
      <c r="D30" s="149">
        <v>1</v>
      </c>
      <c r="E30" s="150">
        <v>39.61</v>
      </c>
      <c r="F30" s="151">
        <v>3</v>
      </c>
      <c r="G30" s="141">
        <v>215200</v>
      </c>
      <c r="J30" s="131"/>
    </row>
    <row r="31" spans="1:10" ht="15">
      <c r="A31" s="142">
        <v>29</v>
      </c>
      <c r="B31" s="148" t="s">
        <v>161</v>
      </c>
      <c r="C31" s="149" t="s">
        <v>116</v>
      </c>
      <c r="D31" s="149">
        <v>2</v>
      </c>
      <c r="E31" s="150">
        <v>54.39</v>
      </c>
      <c r="F31" s="151">
        <v>3</v>
      </c>
      <c r="G31" s="141">
        <v>293500</v>
      </c>
      <c r="J31" s="131"/>
    </row>
    <row r="32" spans="1:10" ht="15">
      <c r="A32" s="142">
        <v>30</v>
      </c>
      <c r="B32" s="148" t="s">
        <v>162</v>
      </c>
      <c r="C32" s="149" t="s">
        <v>116</v>
      </c>
      <c r="D32" s="149">
        <v>2</v>
      </c>
      <c r="E32" s="150">
        <v>54.39</v>
      </c>
      <c r="F32" s="151">
        <v>3</v>
      </c>
      <c r="G32" s="141">
        <v>293500</v>
      </c>
      <c r="J32" s="131"/>
    </row>
    <row r="33" spans="1:10" ht="15">
      <c r="A33" s="142">
        <v>31</v>
      </c>
      <c r="B33" s="152" t="s">
        <v>163</v>
      </c>
      <c r="C33" s="153" t="s">
        <v>116</v>
      </c>
      <c r="D33" s="153"/>
      <c r="E33" s="154"/>
      <c r="F33" s="155"/>
      <c r="G33" s="156"/>
      <c r="J33" s="131"/>
    </row>
    <row r="34" spans="1:10" ht="15">
      <c r="A34" s="142">
        <v>32</v>
      </c>
      <c r="B34" s="148" t="s">
        <v>164</v>
      </c>
      <c r="C34" s="149" t="s">
        <v>116</v>
      </c>
      <c r="D34" s="149">
        <v>2</v>
      </c>
      <c r="E34" s="150">
        <v>53.76</v>
      </c>
      <c r="F34" s="151">
        <v>2.52</v>
      </c>
      <c r="G34" s="141">
        <v>301500</v>
      </c>
      <c r="J34" s="131"/>
    </row>
    <row r="35" spans="1:10" ht="15">
      <c r="A35" s="142">
        <v>33</v>
      </c>
      <c r="B35" s="148" t="s">
        <v>165</v>
      </c>
      <c r="C35" s="149" t="s">
        <v>116</v>
      </c>
      <c r="D35" s="149">
        <v>2</v>
      </c>
      <c r="E35" s="150">
        <v>47.85</v>
      </c>
      <c r="F35" s="151">
        <v>2.52</v>
      </c>
      <c r="G35" s="141">
        <v>268400</v>
      </c>
      <c r="J35" s="131"/>
    </row>
    <row r="36" spans="1:10" ht="15">
      <c r="A36" s="158">
        <v>34</v>
      </c>
      <c r="B36" s="148" t="s">
        <v>166</v>
      </c>
      <c r="C36" s="149" t="s">
        <v>122</v>
      </c>
      <c r="D36" s="149"/>
      <c r="E36" s="150"/>
      <c r="F36" s="151"/>
      <c r="G36" s="141"/>
      <c r="J36" s="131"/>
    </row>
    <row r="37" spans="1:10" ht="15">
      <c r="A37" s="142">
        <v>35</v>
      </c>
      <c r="B37" s="148" t="s">
        <v>167</v>
      </c>
      <c r="C37" s="149" t="s">
        <v>122</v>
      </c>
      <c r="D37" s="149">
        <v>2</v>
      </c>
      <c r="E37" s="150">
        <v>48.37</v>
      </c>
      <c r="F37" s="157">
        <v>3.81</v>
      </c>
      <c r="G37" s="141">
        <v>271300</v>
      </c>
      <c r="J37" s="131"/>
    </row>
    <row r="38" spans="1:10" ht="15">
      <c r="A38" s="142">
        <v>36</v>
      </c>
      <c r="B38" s="148" t="s">
        <v>168</v>
      </c>
      <c r="C38" s="149" t="s">
        <v>122</v>
      </c>
      <c r="D38" s="149">
        <v>2</v>
      </c>
      <c r="E38" s="150">
        <v>46.22</v>
      </c>
      <c r="F38" s="151">
        <v>3</v>
      </c>
      <c r="G38" s="141">
        <v>259200</v>
      </c>
      <c r="J38" s="131"/>
    </row>
    <row r="39" spans="1:10" ht="15">
      <c r="A39" s="142">
        <v>37</v>
      </c>
      <c r="B39" s="148" t="s">
        <v>169</v>
      </c>
      <c r="C39" s="149" t="s">
        <v>122</v>
      </c>
      <c r="D39" s="149">
        <v>2</v>
      </c>
      <c r="E39" s="150">
        <v>54.33</v>
      </c>
      <c r="F39" s="151">
        <v>3</v>
      </c>
      <c r="G39" s="141">
        <v>293200</v>
      </c>
      <c r="J39" s="131"/>
    </row>
    <row r="40" spans="1:10" ht="15">
      <c r="A40" s="142">
        <v>38</v>
      </c>
      <c r="B40" s="148" t="s">
        <v>170</v>
      </c>
      <c r="C40" s="149" t="s">
        <v>122</v>
      </c>
      <c r="D40" s="149">
        <v>2</v>
      </c>
      <c r="E40" s="150">
        <v>44.06</v>
      </c>
      <c r="F40" s="151">
        <v>3</v>
      </c>
      <c r="G40" s="141">
        <v>239400</v>
      </c>
      <c r="J40" s="131"/>
    </row>
    <row r="41" spans="1:10" ht="15">
      <c r="A41" s="142">
        <v>39</v>
      </c>
      <c r="B41" s="148" t="s">
        <v>171</v>
      </c>
      <c r="C41" s="149" t="s">
        <v>122</v>
      </c>
      <c r="D41" s="149"/>
      <c r="E41" s="150"/>
      <c r="F41" s="151"/>
      <c r="G41" s="141"/>
      <c r="J41" s="131"/>
    </row>
    <row r="42" spans="1:10" ht="15">
      <c r="A42" s="142">
        <v>40</v>
      </c>
      <c r="B42" s="147" t="s">
        <v>172</v>
      </c>
      <c r="C42" s="143" t="s">
        <v>122</v>
      </c>
      <c r="D42" s="143">
        <v>2</v>
      </c>
      <c r="E42" s="144">
        <v>54.33</v>
      </c>
      <c r="F42" s="146">
        <v>3</v>
      </c>
      <c r="G42" s="141">
        <v>293200</v>
      </c>
      <c r="J42" s="131"/>
    </row>
    <row r="43" spans="1:10" ht="15">
      <c r="A43" s="142">
        <v>41</v>
      </c>
      <c r="B43" s="147" t="s">
        <v>173</v>
      </c>
      <c r="C43" s="143" t="s">
        <v>122</v>
      </c>
      <c r="D43" s="143">
        <v>2</v>
      </c>
      <c r="E43" s="144">
        <v>54.2</v>
      </c>
      <c r="F43" s="146">
        <v>3</v>
      </c>
      <c r="G43" s="141">
        <v>292500</v>
      </c>
      <c r="J43" s="131"/>
    </row>
    <row r="44" spans="1:10" ht="15">
      <c r="A44" s="142">
        <v>42</v>
      </c>
      <c r="B44" s="147" t="s">
        <v>174</v>
      </c>
      <c r="C44" s="143" t="s">
        <v>122</v>
      </c>
      <c r="D44" s="143">
        <v>1</v>
      </c>
      <c r="E44" s="144">
        <v>37.92</v>
      </c>
      <c r="F44" s="146">
        <v>3</v>
      </c>
      <c r="G44" s="141">
        <v>206100</v>
      </c>
      <c r="J44" s="131"/>
    </row>
    <row r="45" spans="1:10" ht="15">
      <c r="A45" s="142">
        <v>43</v>
      </c>
      <c r="B45" s="147" t="s">
        <v>175</v>
      </c>
      <c r="C45" s="143" t="s">
        <v>122</v>
      </c>
      <c r="D45" s="143">
        <v>2</v>
      </c>
      <c r="E45" s="144">
        <v>53.76</v>
      </c>
      <c r="F45" s="146">
        <v>2.52</v>
      </c>
      <c r="G45" s="141">
        <v>301500</v>
      </c>
      <c r="J45" s="131"/>
    </row>
    <row r="46" spans="1:10" ht="15">
      <c r="A46" s="142">
        <v>44</v>
      </c>
      <c r="B46" s="147" t="s">
        <v>176</v>
      </c>
      <c r="C46" s="143" t="s">
        <v>122</v>
      </c>
      <c r="D46" s="143">
        <v>2</v>
      </c>
      <c r="E46" s="144">
        <v>47.77</v>
      </c>
      <c r="F46" s="159">
        <v>2.52</v>
      </c>
      <c r="G46" s="141">
        <v>267900</v>
      </c>
      <c r="J46" s="131"/>
    </row>
    <row r="47" spans="1:10" ht="15">
      <c r="A47" s="142">
        <v>45</v>
      </c>
      <c r="B47" s="148" t="s">
        <v>177</v>
      </c>
      <c r="C47" s="149" t="s">
        <v>106</v>
      </c>
      <c r="D47" s="149"/>
      <c r="E47" s="150"/>
      <c r="F47" s="151"/>
      <c r="G47" s="141"/>
      <c r="J47" s="131"/>
    </row>
    <row r="48" spans="1:10" ht="15">
      <c r="A48" s="142">
        <v>46</v>
      </c>
      <c r="B48" s="147" t="s">
        <v>178</v>
      </c>
      <c r="C48" s="143" t="s">
        <v>106</v>
      </c>
      <c r="D48" s="143">
        <v>2</v>
      </c>
      <c r="E48" s="144">
        <v>55.75</v>
      </c>
      <c r="F48" s="145">
        <v>7.86</v>
      </c>
      <c r="G48" s="141">
        <v>322600</v>
      </c>
      <c r="J48" s="131"/>
    </row>
    <row r="49" spans="1:10" ht="15">
      <c r="A49" s="142">
        <v>47</v>
      </c>
      <c r="B49" s="147" t="s">
        <v>179</v>
      </c>
      <c r="C49" s="143" t="s">
        <v>106</v>
      </c>
      <c r="D49" s="143">
        <v>2</v>
      </c>
      <c r="E49" s="144">
        <v>44.56</v>
      </c>
      <c r="F49" s="145">
        <v>6.05</v>
      </c>
      <c r="G49" s="141">
        <v>257600</v>
      </c>
      <c r="J49" s="131"/>
    </row>
    <row r="50" spans="1:10" ht="15">
      <c r="A50" s="142">
        <v>48</v>
      </c>
      <c r="B50" s="147" t="s">
        <v>180</v>
      </c>
      <c r="C50" s="143" t="s">
        <v>106</v>
      </c>
      <c r="D50" s="143">
        <v>2</v>
      </c>
      <c r="E50" s="144">
        <v>56.09</v>
      </c>
      <c r="F50" s="145">
        <v>7.76</v>
      </c>
      <c r="G50" s="141">
        <v>324500</v>
      </c>
      <c r="J50" s="131"/>
    </row>
    <row r="51" spans="1:10" ht="15">
      <c r="A51" s="142">
        <v>49</v>
      </c>
      <c r="B51" s="147" t="s">
        <v>181</v>
      </c>
      <c r="C51" s="143" t="s">
        <v>106</v>
      </c>
      <c r="D51" s="143">
        <v>2</v>
      </c>
      <c r="E51" s="144">
        <v>58.97</v>
      </c>
      <c r="F51" s="145">
        <v>9.0500000000000007</v>
      </c>
      <c r="G51" s="141">
        <v>341800</v>
      </c>
      <c r="J51" s="131"/>
    </row>
    <row r="52" spans="1:10" ht="15">
      <c r="A52" s="142">
        <v>50</v>
      </c>
      <c r="B52" s="147" t="s">
        <v>182</v>
      </c>
      <c r="C52" s="143" t="s">
        <v>106</v>
      </c>
      <c r="D52" s="143">
        <v>3</v>
      </c>
      <c r="E52" s="144">
        <v>58.55</v>
      </c>
      <c r="F52" s="145">
        <v>36.049999999999997</v>
      </c>
      <c r="G52" s="141">
        <v>361400</v>
      </c>
      <c r="J52" s="131"/>
    </row>
    <row r="53" spans="1:10" ht="15.75" thickBot="1">
      <c r="A53" s="160" t="s">
        <v>183</v>
      </c>
      <c r="B53" s="161"/>
      <c r="C53" s="162"/>
      <c r="D53" s="162"/>
      <c r="E53" s="163"/>
      <c r="F53" s="164"/>
      <c r="G53" s="165"/>
      <c r="J53" s="131"/>
    </row>
    <row r="54" spans="1:10" ht="15">
      <c r="A54" s="137">
        <v>51</v>
      </c>
      <c r="B54" s="166" t="s">
        <v>184</v>
      </c>
      <c r="C54" s="138" t="s">
        <v>116</v>
      </c>
      <c r="D54" s="138">
        <v>1</v>
      </c>
      <c r="E54" s="139">
        <v>41.95</v>
      </c>
      <c r="F54" s="140">
        <v>2.4</v>
      </c>
      <c r="G54" s="141">
        <v>226400</v>
      </c>
      <c r="J54" s="131"/>
    </row>
    <row r="55" spans="1:10" ht="15">
      <c r="A55" s="142">
        <v>52</v>
      </c>
      <c r="B55" s="147" t="s">
        <v>185</v>
      </c>
      <c r="C55" s="143" t="s">
        <v>116</v>
      </c>
      <c r="D55" s="143">
        <v>1</v>
      </c>
      <c r="E55" s="144">
        <v>42.01</v>
      </c>
      <c r="F55" s="146">
        <v>2.4</v>
      </c>
      <c r="G55" s="141">
        <v>226600</v>
      </c>
      <c r="J55" s="131"/>
    </row>
    <row r="56" spans="1:10" ht="15">
      <c r="A56" s="142">
        <v>53</v>
      </c>
      <c r="B56" s="147" t="s">
        <v>186</v>
      </c>
      <c r="C56" s="143" t="s">
        <v>116</v>
      </c>
      <c r="D56" s="143">
        <v>1</v>
      </c>
      <c r="E56" s="144">
        <v>42.01</v>
      </c>
      <c r="F56" s="146">
        <v>2.4</v>
      </c>
      <c r="G56" s="141">
        <v>226600</v>
      </c>
      <c r="J56" s="131"/>
    </row>
    <row r="57" spans="1:10" ht="15">
      <c r="A57" s="142">
        <v>54</v>
      </c>
      <c r="B57" s="147" t="s">
        <v>187</v>
      </c>
      <c r="C57" s="143" t="s">
        <v>116</v>
      </c>
      <c r="D57" s="143">
        <v>1</v>
      </c>
      <c r="E57" s="144">
        <v>41.61</v>
      </c>
      <c r="F57" s="146">
        <v>2.5</v>
      </c>
      <c r="G57" s="141">
        <v>224500</v>
      </c>
      <c r="J57" s="131"/>
    </row>
    <row r="58" spans="1:10" ht="15">
      <c r="A58" s="167" t="s">
        <v>120</v>
      </c>
      <c r="B58" s="168"/>
      <c r="C58" s="168"/>
      <c r="D58" s="168"/>
      <c r="E58" s="168"/>
      <c r="F58" s="168"/>
      <c r="G58" s="141"/>
      <c r="J58" s="131"/>
    </row>
    <row r="59" spans="1:10" ht="15">
      <c r="A59" s="142">
        <v>55</v>
      </c>
      <c r="B59" s="147" t="s">
        <v>188</v>
      </c>
      <c r="C59" s="143" t="s">
        <v>122</v>
      </c>
      <c r="D59" s="143">
        <v>1</v>
      </c>
      <c r="E59" s="144">
        <v>41.63</v>
      </c>
      <c r="F59" s="169">
        <v>16.29</v>
      </c>
      <c r="G59" s="141">
        <v>268600</v>
      </c>
      <c r="J59" s="131"/>
    </row>
    <row r="60" spans="1:10" ht="15">
      <c r="A60" s="142">
        <v>56</v>
      </c>
      <c r="B60" s="147" t="s">
        <v>189</v>
      </c>
      <c r="C60" s="143" t="s">
        <v>122</v>
      </c>
      <c r="D60" s="143">
        <v>1</v>
      </c>
      <c r="E60" s="144">
        <v>41.68</v>
      </c>
      <c r="F60" s="169">
        <v>16.32</v>
      </c>
      <c r="G60" s="141">
        <v>268900</v>
      </c>
      <c r="J60" s="131"/>
    </row>
    <row r="61" spans="1:10" ht="15">
      <c r="A61" s="142">
        <v>57</v>
      </c>
      <c r="B61" s="147" t="s">
        <v>190</v>
      </c>
      <c r="C61" s="143" t="s">
        <v>122</v>
      </c>
      <c r="D61" s="143">
        <v>1</v>
      </c>
      <c r="E61" s="144">
        <v>41.68</v>
      </c>
      <c r="F61" s="169">
        <v>16.32</v>
      </c>
      <c r="G61" s="141">
        <v>268900</v>
      </c>
      <c r="J61" s="131"/>
    </row>
    <row r="62" spans="1:10" ht="15.75" thickBot="1">
      <c r="A62" s="170">
        <v>58</v>
      </c>
      <c r="B62" s="161" t="s">
        <v>191</v>
      </c>
      <c r="C62" s="162" t="s">
        <v>122</v>
      </c>
      <c r="D62" s="162">
        <v>1</v>
      </c>
      <c r="E62" s="163">
        <v>41.61</v>
      </c>
      <c r="F62" s="171">
        <v>10.67</v>
      </c>
      <c r="G62" s="165">
        <v>262100</v>
      </c>
      <c r="J62" s="131"/>
    </row>
    <row r="63" spans="1:10">
      <c r="G63" s="172"/>
      <c r="J63" s="131"/>
    </row>
    <row r="64" spans="1:10">
      <c r="A64" t="s">
        <v>22</v>
      </c>
      <c r="G64" s="172"/>
      <c r="J64" s="131"/>
    </row>
    <row r="65" spans="1:10">
      <c r="A65" t="s">
        <v>23</v>
      </c>
      <c r="G65" s="172"/>
      <c r="J65" s="131"/>
    </row>
    <row r="67" spans="1:10" ht="18">
      <c r="D67" s="173"/>
      <c r="G67" s="121"/>
    </row>
    <row r="69" spans="1:10">
      <c r="F69" s="1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 cennik 29.10.12 </vt:lpstr>
      <vt:lpstr>C cennik 29.10.12 </vt:lpstr>
      <vt:lpstr>D cennik 29.10.12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Ślęczka</dc:creator>
  <cp:lastModifiedBy>PPC Rafał</cp:lastModifiedBy>
  <cp:lastPrinted>2012-10-26T14:18:46Z</cp:lastPrinted>
  <dcterms:created xsi:type="dcterms:W3CDTF">2012-10-12T13:10:48Z</dcterms:created>
  <dcterms:modified xsi:type="dcterms:W3CDTF">2012-11-22T12:14:25Z</dcterms:modified>
</cp:coreProperties>
</file>